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Desktop\cbest-2019\stat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4" i="1"/>
  <c r="E4" i="1" s="1"/>
</calcChain>
</file>

<file path=xl/sharedStrings.xml><?xml version="1.0" encoding="utf-8"?>
<sst xmlns="http://schemas.openxmlformats.org/spreadsheetml/2006/main" count="58" uniqueCount="58">
  <si>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</si>
  <si>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</si>
  <si>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</si>
  <si>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</si>
  <si>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</si>
  <si>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</si>
  <si>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</si>
  <si>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</si>
  <si>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</si>
  <si>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</si>
  <si>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</si>
  <si>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</si>
  <si>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</si>
  <si>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</si>
  <si>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</si>
  <si>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</si>
  <si>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</si>
  <si>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</si>
  <si>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</si>
  <si>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</si>
  <si>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</si>
  <si>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</si>
  <si>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</si>
  <si>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</si>
  <si>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</si>
  <si>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</si>
  <si>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</si>
  <si>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</si>
  <si>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</si>
  <si>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</si>
  <si>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</si>
  <si>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</si>
  <si>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</si>
  <si>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</si>
  <si>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</si>
  <si>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</si>
  <si>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</si>
  <si>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</si>
  <si>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</si>
  <si>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</si>
  <si>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</si>
  <si>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</si>
  <si>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</si>
  <si>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</si>
  <si>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</si>
  <si>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</si>
  <si>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</si>
  <si>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</si>
  <si>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</si>
  <si>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</si>
  <si>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</si>
  <si>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</si>
  <si>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Percent change</t>
  </si>
  <si>
    <t>Estimate July 2018</t>
  </si>
  <si>
    <t>Geographic Area</t>
  </si>
  <si>
    <t>Numerical change</t>
  </si>
  <si>
    <t xml:space="preserve">Appendix Table 1: Population Change from July 1, 2018 to July 1, 2019 for the U.S., All 50 States and the District of Columbia. </t>
  </si>
  <si>
    <t>Estimate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</si>
</sst>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C4" sqref="C4"/>
    </sheetView>
  </sheetViews>
  <sheetFormatPr defaultRowHeight="15" x14ac:dyDescent="0.25"/>
  <cols>
    <col min="1" max="1" width="20.5703125" customWidth="1"/>
    <col min="2" max="2" width="14.140625" customWidth="1"/>
    <col min="3" max="3" width="14" customWidth="1"/>
    <col min="4" max="4" width="13" customWidth="1"/>
    <col min="5" max="5" width="11.5703125" customWidth="1"/>
    <col min="6" max="6" width="13.140625" customWidth="1"/>
    <col min="7" max="7" width="12.42578125" customWidth="1"/>
    <col min="8" max="9" width="13.140625" customWidth="1"/>
    <col min="10" max="10" width="13" customWidth="1"/>
  </cols>
  <sheetData>
    <row r="1" spans="1:5" ht="6.75" customHeight="1" x14ac:dyDescent="0.25"/>
    <row r="2" spans="1:5" ht="45" customHeight="1" x14ac:dyDescent="0.25">
      <c r="A2" s="6" t="s">
        <v>56</v>
      </c>
      <c r="B2" s="6"/>
      <c r="C2" s="6"/>
      <c r="D2" s="6"/>
      <c r="E2" s="6"/>
    </row>
    <row r="3" spans="1:5" ht="30" x14ac:dyDescent="0.25">
      <c r="A3" s="1" t="s">
        <v>54</v>
      </c>
      <c r="B3" s="5" t="s">
        <v>53</v>
      </c>
      <c r="C3" s="5" t="s">
        <v>57</v>
      </c>
      <c r="D3" s="5" t="s">
        <v>55</v>
      </c>
      <c r="E3" s="5" t="s">
        <v>52</v>
      </c>
    </row>
    <row r="4" spans="1:5" x14ac:dyDescent="0.25">
      <c r="A4" s="1" t="s">
        <v>0</v>
      </c>
      <c r="B4" s="2">
        <v>326687501</v>
      </c>
      <c r="C4" s="2">
        <v>328239523</v>
      </c>
      <c r="D4" s="3">
        <f>(C4-B4)</f>
        <v>1552022</v>
      </c>
      <c r="E4" s="4">
        <f>(D4/B4)*100</f>
        <v>0.47507847568370853</v>
      </c>
    </row>
    <row r="5" spans="1:5" x14ac:dyDescent="0.25">
      <c r="A5" s="1" t="s">
        <v>1</v>
      </c>
      <c r="B5" s="2">
        <v>4887681</v>
      </c>
      <c r="C5" s="2">
        <v>4903185</v>
      </c>
      <c r="D5" s="3">
        <f t="shared" ref="D5:D55" si="0">(C5-B5)</f>
        <v>15504</v>
      </c>
      <c r="E5" s="4">
        <f t="shared" ref="E5:E55" si="1">(D5/B5)*100</f>
        <v>0.31720564414903513</v>
      </c>
    </row>
    <row r="6" spans="1:5" x14ac:dyDescent="0.25">
      <c r="A6" s="1" t="s">
        <v>2</v>
      </c>
      <c r="B6" s="2">
        <v>735139</v>
      </c>
      <c r="C6" s="2">
        <v>731545</v>
      </c>
      <c r="D6" s="3">
        <f t="shared" si="0"/>
        <v>-3594</v>
      </c>
      <c r="E6" s="4">
        <f t="shared" si="1"/>
        <v>-0.48888713563013259</v>
      </c>
    </row>
    <row r="7" spans="1:5" x14ac:dyDescent="0.25">
      <c r="A7" s="1" t="s">
        <v>3</v>
      </c>
      <c r="B7" s="2">
        <v>7158024</v>
      </c>
      <c r="C7" s="2">
        <v>7278717</v>
      </c>
      <c r="D7" s="3">
        <f t="shared" si="0"/>
        <v>120693</v>
      </c>
      <c r="E7" s="4">
        <f t="shared" si="1"/>
        <v>1.6861217565071029</v>
      </c>
    </row>
    <row r="8" spans="1:5" x14ac:dyDescent="0.25">
      <c r="A8" s="1" t="s">
        <v>4</v>
      </c>
      <c r="B8" s="2">
        <v>3009733</v>
      </c>
      <c r="C8" s="2">
        <v>3017804</v>
      </c>
      <c r="D8" s="3">
        <f t="shared" si="0"/>
        <v>8071</v>
      </c>
      <c r="E8" s="4">
        <f t="shared" si="1"/>
        <v>0.26816332212857419</v>
      </c>
    </row>
    <row r="9" spans="1:5" x14ac:dyDescent="0.25">
      <c r="A9" s="1" t="s">
        <v>5</v>
      </c>
      <c r="B9" s="2">
        <v>39461588</v>
      </c>
      <c r="C9" s="2">
        <v>39512223</v>
      </c>
      <c r="D9" s="3">
        <f t="shared" si="0"/>
        <v>50635</v>
      </c>
      <c r="E9" s="4">
        <f t="shared" si="1"/>
        <v>0.12831465373365106</v>
      </c>
    </row>
    <row r="10" spans="1:5" x14ac:dyDescent="0.25">
      <c r="A10" s="1" t="s">
        <v>6</v>
      </c>
      <c r="B10" s="2">
        <v>5691287</v>
      </c>
      <c r="C10" s="2">
        <v>5758736</v>
      </c>
      <c r="D10" s="3">
        <f t="shared" si="0"/>
        <v>67449</v>
      </c>
      <c r="E10" s="4">
        <f t="shared" si="1"/>
        <v>1.1851273710146757</v>
      </c>
    </row>
    <row r="11" spans="1:5" x14ac:dyDescent="0.25">
      <c r="A11" s="1" t="s">
        <v>7</v>
      </c>
      <c r="B11" s="2">
        <v>3571520</v>
      </c>
      <c r="C11" s="2">
        <v>3565287</v>
      </c>
      <c r="D11" s="3">
        <f t="shared" si="0"/>
        <v>-6233</v>
      </c>
      <c r="E11" s="4">
        <f t="shared" si="1"/>
        <v>-0.17451953229997313</v>
      </c>
    </row>
    <row r="12" spans="1:5" x14ac:dyDescent="0.25">
      <c r="A12" s="1" t="s">
        <v>8</v>
      </c>
      <c r="B12" s="2">
        <v>965479</v>
      </c>
      <c r="C12" s="2">
        <v>973764</v>
      </c>
      <c r="D12" s="3">
        <f t="shared" si="0"/>
        <v>8285</v>
      </c>
      <c r="E12" s="4">
        <f t="shared" si="1"/>
        <v>0.85812327352536921</v>
      </c>
    </row>
    <row r="13" spans="1:5" x14ac:dyDescent="0.25">
      <c r="A13" s="1" t="s">
        <v>9</v>
      </c>
      <c r="B13" s="2">
        <v>701547</v>
      </c>
      <c r="C13" s="2">
        <v>705749</v>
      </c>
      <c r="D13" s="3">
        <f t="shared" si="0"/>
        <v>4202</v>
      </c>
      <c r="E13" s="4">
        <f t="shared" si="1"/>
        <v>0.59896200824748735</v>
      </c>
    </row>
    <row r="14" spans="1:5" x14ac:dyDescent="0.25">
      <c r="A14" s="1" t="s">
        <v>10</v>
      </c>
      <c r="B14" s="2">
        <v>21244317</v>
      </c>
      <c r="C14" s="2">
        <v>21477737</v>
      </c>
      <c r="D14" s="3">
        <f t="shared" si="0"/>
        <v>233420</v>
      </c>
      <c r="E14" s="4">
        <f t="shared" si="1"/>
        <v>1.0987409009195259</v>
      </c>
    </row>
    <row r="15" spans="1:5" x14ac:dyDescent="0.25">
      <c r="A15" s="1" t="s">
        <v>11</v>
      </c>
      <c r="B15" s="2">
        <v>10511131</v>
      </c>
      <c r="C15" s="2">
        <v>10617423</v>
      </c>
      <c r="D15" s="3">
        <f t="shared" si="0"/>
        <v>106292</v>
      </c>
      <c r="E15" s="4">
        <f t="shared" si="1"/>
        <v>1.0112327588724752</v>
      </c>
    </row>
    <row r="16" spans="1:5" x14ac:dyDescent="0.25">
      <c r="A16" s="1" t="s">
        <v>12</v>
      </c>
      <c r="B16" s="2">
        <v>1420593</v>
      </c>
      <c r="C16" s="2">
        <v>1415872</v>
      </c>
      <c r="D16" s="3">
        <f t="shared" si="0"/>
        <v>-4721</v>
      </c>
      <c r="E16" s="4">
        <f t="shared" si="1"/>
        <v>-0.33232600751939506</v>
      </c>
    </row>
    <row r="17" spans="1:5" x14ac:dyDescent="0.25">
      <c r="A17" s="1" t="s">
        <v>13</v>
      </c>
      <c r="B17" s="2">
        <v>1750536</v>
      </c>
      <c r="C17" s="2">
        <v>1787065</v>
      </c>
      <c r="D17" s="3">
        <f t="shared" si="0"/>
        <v>36529</v>
      </c>
      <c r="E17" s="4">
        <f t="shared" si="1"/>
        <v>2.0867322922807645</v>
      </c>
    </row>
    <row r="18" spans="1:5" x14ac:dyDescent="0.25">
      <c r="A18" s="1" t="s">
        <v>14</v>
      </c>
      <c r="B18" s="2">
        <v>12723071</v>
      </c>
      <c r="C18" s="2">
        <v>12671821</v>
      </c>
      <c r="D18" s="3">
        <f t="shared" si="0"/>
        <v>-51250</v>
      </c>
      <c r="E18" s="4">
        <f t="shared" si="1"/>
        <v>-0.40281155390864359</v>
      </c>
    </row>
    <row r="19" spans="1:5" x14ac:dyDescent="0.25">
      <c r="A19" s="1" t="s">
        <v>15</v>
      </c>
      <c r="B19" s="2">
        <v>6695497</v>
      </c>
      <c r="C19" s="2">
        <v>6732219</v>
      </c>
      <c r="D19" s="3">
        <f t="shared" si="0"/>
        <v>36722</v>
      </c>
      <c r="E19" s="4">
        <f t="shared" si="1"/>
        <v>0.54845816524150492</v>
      </c>
    </row>
    <row r="20" spans="1:5" x14ac:dyDescent="0.25">
      <c r="A20" s="1" t="s">
        <v>16</v>
      </c>
      <c r="B20" s="2">
        <v>3148618</v>
      </c>
      <c r="C20" s="2">
        <v>3155070</v>
      </c>
      <c r="D20" s="3">
        <f t="shared" si="0"/>
        <v>6452</v>
      </c>
      <c r="E20" s="4">
        <f t="shared" si="1"/>
        <v>0.20491529934720565</v>
      </c>
    </row>
    <row r="21" spans="1:5" x14ac:dyDescent="0.25">
      <c r="A21" s="1" t="s">
        <v>17</v>
      </c>
      <c r="B21" s="2">
        <v>2911359</v>
      </c>
      <c r="C21" s="2">
        <v>2913314</v>
      </c>
      <c r="D21" s="3">
        <f t="shared" si="0"/>
        <v>1955</v>
      </c>
      <c r="E21" s="4">
        <f t="shared" si="1"/>
        <v>6.7150770482101316E-2</v>
      </c>
    </row>
    <row r="22" spans="1:5" x14ac:dyDescent="0.25">
      <c r="A22" s="1" t="s">
        <v>18</v>
      </c>
      <c r="B22" s="2">
        <v>4461153</v>
      </c>
      <c r="C22" s="2">
        <v>4467673</v>
      </c>
      <c r="D22" s="3">
        <f t="shared" si="0"/>
        <v>6520</v>
      </c>
      <c r="E22" s="4">
        <f t="shared" si="1"/>
        <v>0.14615055793872123</v>
      </c>
    </row>
    <row r="23" spans="1:5" x14ac:dyDescent="0.25">
      <c r="A23" s="1" t="s">
        <v>19</v>
      </c>
      <c r="B23" s="2">
        <v>4659690</v>
      </c>
      <c r="C23" s="2">
        <v>4648794</v>
      </c>
      <c r="D23" s="3">
        <f t="shared" si="0"/>
        <v>-10896</v>
      </c>
      <c r="E23" s="4">
        <f t="shared" si="1"/>
        <v>-0.23383529805630848</v>
      </c>
    </row>
    <row r="24" spans="1:5" x14ac:dyDescent="0.25">
      <c r="A24" s="1" t="s">
        <v>20</v>
      </c>
      <c r="B24" s="2">
        <v>1339057</v>
      </c>
      <c r="C24" s="2">
        <v>1344212</v>
      </c>
      <c r="D24" s="3">
        <f t="shared" si="0"/>
        <v>5155</v>
      </c>
      <c r="E24" s="4">
        <f t="shared" si="1"/>
        <v>0.38497240968831048</v>
      </c>
    </row>
    <row r="25" spans="1:5" x14ac:dyDescent="0.25">
      <c r="A25" s="1" t="s">
        <v>21</v>
      </c>
      <c r="B25" s="2">
        <v>6035802</v>
      </c>
      <c r="C25" s="2">
        <v>6045680</v>
      </c>
      <c r="D25" s="3">
        <f t="shared" si="0"/>
        <v>9878</v>
      </c>
      <c r="E25" s="4">
        <f t="shared" si="1"/>
        <v>0.1636567932480224</v>
      </c>
    </row>
    <row r="26" spans="1:5" x14ac:dyDescent="0.25">
      <c r="A26" s="1" t="s">
        <v>22</v>
      </c>
      <c r="B26" s="2">
        <v>6882635</v>
      </c>
      <c r="C26" s="2">
        <v>6892503</v>
      </c>
      <c r="D26" s="3">
        <f t="shared" si="0"/>
        <v>9868</v>
      </c>
      <c r="E26" s="4">
        <f t="shared" si="1"/>
        <v>0.14337532064391037</v>
      </c>
    </row>
    <row r="27" spans="1:5" x14ac:dyDescent="0.25">
      <c r="A27" s="1" t="s">
        <v>23</v>
      </c>
      <c r="B27" s="2">
        <v>9984072</v>
      </c>
      <c r="C27" s="2">
        <v>9986857</v>
      </c>
      <c r="D27" s="3">
        <f t="shared" si="0"/>
        <v>2785</v>
      </c>
      <c r="E27" s="4">
        <f t="shared" si="1"/>
        <v>2.7894430248499809E-2</v>
      </c>
    </row>
    <row r="28" spans="1:5" x14ac:dyDescent="0.25">
      <c r="A28" s="1" t="s">
        <v>24</v>
      </c>
      <c r="B28" s="2">
        <v>5606249</v>
      </c>
      <c r="C28" s="2">
        <v>5639632</v>
      </c>
      <c r="D28" s="3">
        <f t="shared" si="0"/>
        <v>33383</v>
      </c>
      <c r="E28" s="4">
        <f t="shared" si="1"/>
        <v>0.59546052984803211</v>
      </c>
    </row>
    <row r="29" spans="1:5" x14ac:dyDescent="0.25">
      <c r="A29" s="1" t="s">
        <v>25</v>
      </c>
      <c r="B29" s="2">
        <v>2981020</v>
      </c>
      <c r="C29" s="2">
        <v>2976149</v>
      </c>
      <c r="D29" s="3">
        <f t="shared" si="0"/>
        <v>-4871</v>
      </c>
      <c r="E29" s="4">
        <f t="shared" si="1"/>
        <v>-0.16340044682692501</v>
      </c>
    </row>
    <row r="30" spans="1:5" x14ac:dyDescent="0.25">
      <c r="A30" s="1" t="s">
        <v>26</v>
      </c>
      <c r="B30" s="2">
        <v>6121623</v>
      </c>
      <c r="C30" s="2">
        <v>6137428</v>
      </c>
      <c r="D30" s="3">
        <f t="shared" si="0"/>
        <v>15805</v>
      </c>
      <c r="E30" s="4">
        <f t="shared" si="1"/>
        <v>0.25818316482409975</v>
      </c>
    </row>
    <row r="31" spans="1:5" x14ac:dyDescent="0.25">
      <c r="A31" s="1" t="s">
        <v>27</v>
      </c>
      <c r="B31" s="2">
        <v>1060665</v>
      </c>
      <c r="C31" s="2">
        <v>1068778</v>
      </c>
      <c r="D31" s="3">
        <f t="shared" si="0"/>
        <v>8113</v>
      </c>
      <c r="E31" s="4">
        <f t="shared" si="1"/>
        <v>0.76489749355357251</v>
      </c>
    </row>
    <row r="32" spans="1:5" x14ac:dyDescent="0.25">
      <c r="A32" s="1" t="s">
        <v>28</v>
      </c>
      <c r="B32" s="2">
        <v>1925614</v>
      </c>
      <c r="C32" s="2">
        <v>1934408</v>
      </c>
      <c r="D32" s="3">
        <f t="shared" si="0"/>
        <v>8794</v>
      </c>
      <c r="E32" s="4">
        <f t="shared" si="1"/>
        <v>0.456685503948351</v>
      </c>
    </row>
    <row r="33" spans="1:5" x14ac:dyDescent="0.25">
      <c r="A33" s="1" t="s">
        <v>29</v>
      </c>
      <c r="B33" s="2">
        <v>3027341</v>
      </c>
      <c r="C33" s="2">
        <v>3080156</v>
      </c>
      <c r="D33" s="3">
        <f t="shared" si="0"/>
        <v>52815</v>
      </c>
      <c r="E33" s="4">
        <f t="shared" si="1"/>
        <v>1.7446002944498158</v>
      </c>
    </row>
    <row r="34" spans="1:5" x14ac:dyDescent="0.25">
      <c r="A34" s="1" t="s">
        <v>30</v>
      </c>
      <c r="B34" s="2">
        <v>1353465</v>
      </c>
      <c r="C34" s="2">
        <v>1359711</v>
      </c>
      <c r="D34" s="3">
        <f t="shared" si="0"/>
        <v>6246</v>
      </c>
      <c r="E34" s="4">
        <f t="shared" si="1"/>
        <v>0.46148219569770921</v>
      </c>
    </row>
    <row r="35" spans="1:5" x14ac:dyDescent="0.25">
      <c r="A35" s="1" t="s">
        <v>31</v>
      </c>
      <c r="B35" s="2">
        <v>8886025</v>
      </c>
      <c r="C35" s="2">
        <v>8882190</v>
      </c>
      <c r="D35" s="3">
        <f t="shared" si="0"/>
        <v>-3835</v>
      </c>
      <c r="E35" s="4">
        <f t="shared" si="1"/>
        <v>-4.3157654856924216E-2</v>
      </c>
    </row>
    <row r="36" spans="1:5" x14ac:dyDescent="0.25">
      <c r="A36" s="1" t="s">
        <v>32</v>
      </c>
      <c r="B36" s="2">
        <v>2092741</v>
      </c>
      <c r="C36" s="2">
        <v>2096829</v>
      </c>
      <c r="D36" s="3">
        <f t="shared" si="0"/>
        <v>4088</v>
      </c>
      <c r="E36" s="4">
        <f t="shared" si="1"/>
        <v>0.19534189849580047</v>
      </c>
    </row>
    <row r="37" spans="1:5" x14ac:dyDescent="0.25">
      <c r="A37" s="1" t="s">
        <v>33</v>
      </c>
      <c r="B37" s="2">
        <v>19530351</v>
      </c>
      <c r="C37" s="2">
        <v>19453561</v>
      </c>
      <c r="D37" s="3">
        <f t="shared" si="0"/>
        <v>-76790</v>
      </c>
      <c r="E37" s="4">
        <f t="shared" si="1"/>
        <v>-0.3931828977369633</v>
      </c>
    </row>
    <row r="38" spans="1:5" x14ac:dyDescent="0.25">
      <c r="A38" s="1" t="s">
        <v>34</v>
      </c>
      <c r="B38" s="2">
        <v>10381615</v>
      </c>
      <c r="C38" s="2">
        <v>10488084</v>
      </c>
      <c r="D38" s="3">
        <f t="shared" si="0"/>
        <v>106469</v>
      </c>
      <c r="E38" s="4">
        <f t="shared" si="1"/>
        <v>1.0255533459871129</v>
      </c>
    </row>
    <row r="39" spans="1:5" x14ac:dyDescent="0.25">
      <c r="A39" s="1" t="s">
        <v>35</v>
      </c>
      <c r="B39" s="2">
        <v>758080</v>
      </c>
      <c r="C39" s="2">
        <v>762062</v>
      </c>
      <c r="D39" s="3">
        <f t="shared" si="0"/>
        <v>3982</v>
      </c>
      <c r="E39" s="4">
        <f t="shared" si="1"/>
        <v>0.52527437737441962</v>
      </c>
    </row>
    <row r="40" spans="1:5" x14ac:dyDescent="0.25">
      <c r="A40" s="1" t="s">
        <v>36</v>
      </c>
      <c r="B40" s="2">
        <v>11676341</v>
      </c>
      <c r="C40" s="2">
        <v>11689100</v>
      </c>
      <c r="D40" s="3">
        <f t="shared" si="0"/>
        <v>12759</v>
      </c>
      <c r="E40" s="4">
        <f t="shared" si="1"/>
        <v>0.10927224547484524</v>
      </c>
    </row>
    <row r="41" spans="1:5" x14ac:dyDescent="0.25">
      <c r="A41" s="1" t="s">
        <v>37</v>
      </c>
      <c r="B41" s="2">
        <v>3940235</v>
      </c>
      <c r="C41" s="2">
        <v>3956971</v>
      </c>
      <c r="D41" s="3">
        <f t="shared" si="0"/>
        <v>16736</v>
      </c>
      <c r="E41" s="4">
        <f t="shared" si="1"/>
        <v>0.42474623975473541</v>
      </c>
    </row>
    <row r="42" spans="1:5" x14ac:dyDescent="0.25">
      <c r="A42" s="1" t="s">
        <v>38</v>
      </c>
      <c r="B42" s="2">
        <v>4181886</v>
      </c>
      <c r="C42" s="2">
        <v>4217737</v>
      </c>
      <c r="D42" s="3">
        <f t="shared" si="0"/>
        <v>35851</v>
      </c>
      <c r="E42" s="4">
        <f t="shared" si="1"/>
        <v>0.85729261868927076</v>
      </c>
    </row>
    <row r="43" spans="1:5" x14ac:dyDescent="0.25">
      <c r="A43" s="1" t="s">
        <v>39</v>
      </c>
      <c r="B43" s="2">
        <v>12800922</v>
      </c>
      <c r="C43" s="2">
        <v>12801989</v>
      </c>
      <c r="D43" s="3">
        <f t="shared" si="0"/>
        <v>1067</v>
      </c>
      <c r="E43" s="4">
        <f t="shared" si="1"/>
        <v>8.3353370952498583E-3</v>
      </c>
    </row>
    <row r="44" spans="1:5" x14ac:dyDescent="0.25">
      <c r="A44" s="1" t="s">
        <v>40</v>
      </c>
      <c r="B44" s="2">
        <v>1058287</v>
      </c>
      <c r="C44" s="2">
        <v>1059361</v>
      </c>
      <c r="D44" s="3">
        <f t="shared" si="0"/>
        <v>1074</v>
      </c>
      <c r="E44" s="4">
        <f t="shared" si="1"/>
        <v>0.10148475791538589</v>
      </c>
    </row>
    <row r="45" spans="1:5" x14ac:dyDescent="0.25">
      <c r="A45" s="1" t="s">
        <v>41</v>
      </c>
      <c r="B45" s="2">
        <v>5084156</v>
      </c>
      <c r="C45" s="2">
        <v>5148714</v>
      </c>
      <c r="D45" s="3">
        <f t="shared" si="0"/>
        <v>64558</v>
      </c>
      <c r="E45" s="4">
        <f t="shared" si="1"/>
        <v>1.2697879451377967</v>
      </c>
    </row>
    <row r="46" spans="1:5" x14ac:dyDescent="0.25">
      <c r="A46" s="1" t="s">
        <v>42</v>
      </c>
      <c r="B46" s="2">
        <v>878698</v>
      </c>
      <c r="C46" s="2">
        <v>884659</v>
      </c>
      <c r="D46" s="3">
        <f t="shared" si="0"/>
        <v>5961</v>
      </c>
      <c r="E46" s="4">
        <f t="shared" si="1"/>
        <v>0.67839007258466499</v>
      </c>
    </row>
    <row r="47" spans="1:5" x14ac:dyDescent="0.25">
      <c r="A47" s="1" t="s">
        <v>43</v>
      </c>
      <c r="B47" s="2">
        <v>6771631</v>
      </c>
      <c r="C47" s="2">
        <v>6829174</v>
      </c>
      <c r="D47" s="3">
        <f t="shared" si="0"/>
        <v>57543</v>
      </c>
      <c r="E47" s="4">
        <f t="shared" si="1"/>
        <v>0.84976573590616511</v>
      </c>
    </row>
    <row r="48" spans="1:5" x14ac:dyDescent="0.25">
      <c r="A48" s="1" t="s">
        <v>44</v>
      </c>
      <c r="B48" s="2">
        <v>28628666</v>
      </c>
      <c r="C48" s="2">
        <v>28995881</v>
      </c>
      <c r="D48" s="3">
        <f t="shared" si="0"/>
        <v>367215</v>
      </c>
      <c r="E48" s="4">
        <f t="shared" si="1"/>
        <v>1.2826828885425539</v>
      </c>
    </row>
    <row r="49" spans="1:5" x14ac:dyDescent="0.25">
      <c r="A49" s="1" t="s">
        <v>45</v>
      </c>
      <c r="B49" s="2">
        <v>3153550</v>
      </c>
      <c r="C49" s="2">
        <v>3205958</v>
      </c>
      <c r="D49" s="3">
        <f t="shared" si="0"/>
        <v>52408</v>
      </c>
      <c r="E49" s="4">
        <f t="shared" si="1"/>
        <v>1.6618731271107166</v>
      </c>
    </row>
    <row r="50" spans="1:5" x14ac:dyDescent="0.25">
      <c r="A50" s="1" t="s">
        <v>46</v>
      </c>
      <c r="B50" s="2">
        <v>624358</v>
      </c>
      <c r="C50" s="2">
        <v>623989</v>
      </c>
      <c r="D50" s="3">
        <f t="shared" si="0"/>
        <v>-369</v>
      </c>
      <c r="E50" s="4">
        <f t="shared" si="1"/>
        <v>-5.9100708247511846E-2</v>
      </c>
    </row>
    <row r="51" spans="1:5" x14ac:dyDescent="0.25">
      <c r="A51" s="1" t="s">
        <v>47</v>
      </c>
      <c r="B51" s="2">
        <v>8501286</v>
      </c>
      <c r="C51" s="2">
        <v>8535519</v>
      </c>
      <c r="D51" s="3">
        <f t="shared" si="0"/>
        <v>34233</v>
      </c>
      <c r="E51" s="4">
        <f t="shared" si="1"/>
        <v>0.40268025331696877</v>
      </c>
    </row>
    <row r="52" spans="1:5" x14ac:dyDescent="0.25">
      <c r="A52" s="1" t="s">
        <v>48</v>
      </c>
      <c r="B52" s="2">
        <v>7523869</v>
      </c>
      <c r="C52" s="2">
        <v>7614893</v>
      </c>
      <c r="D52" s="3">
        <f t="shared" si="0"/>
        <v>91024</v>
      </c>
      <c r="E52" s="4">
        <f t="shared" si="1"/>
        <v>1.2098030946578151</v>
      </c>
    </row>
    <row r="53" spans="1:5" x14ac:dyDescent="0.25">
      <c r="A53" s="1" t="s">
        <v>49</v>
      </c>
      <c r="B53" s="2">
        <v>1804291</v>
      </c>
      <c r="C53" s="2">
        <v>1792147</v>
      </c>
      <c r="D53" s="3">
        <f t="shared" si="0"/>
        <v>-12144</v>
      </c>
      <c r="E53" s="4">
        <f t="shared" si="1"/>
        <v>-0.67306216125891005</v>
      </c>
    </row>
    <row r="54" spans="1:5" x14ac:dyDescent="0.25">
      <c r="A54" s="1" t="s">
        <v>50</v>
      </c>
      <c r="B54" s="2">
        <v>5807406</v>
      </c>
      <c r="C54" s="2">
        <v>5822434</v>
      </c>
      <c r="D54" s="3">
        <f t="shared" si="0"/>
        <v>15028</v>
      </c>
      <c r="E54" s="4">
        <f t="shared" si="1"/>
        <v>0.25877302189652318</v>
      </c>
    </row>
    <row r="55" spans="1:5" x14ac:dyDescent="0.25">
      <c r="A55" s="1" t="s">
        <v>51</v>
      </c>
      <c r="B55" s="2">
        <v>577601</v>
      </c>
      <c r="C55" s="2">
        <v>578759</v>
      </c>
      <c r="D55" s="3">
        <f t="shared" si="0"/>
        <v>1158</v>
      </c>
      <c r="E55" s="4">
        <f t="shared" si="1"/>
        <v>0.2004844174438756</v>
      </c>
    </row>
  </sheetData>
  <mergeCells count="1">
    <mergeCell ref="A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dcterms:created xsi:type="dcterms:W3CDTF">2019-01-02T23:36:59Z</dcterms:created>
  <dcterms:modified xsi:type="dcterms:W3CDTF">2020-04-06T17:59:25Z</dcterms:modified>
</cp:coreProperties>
</file>