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7520" windowHeight="9210"/>
  </bookViews>
  <sheets>
    <sheet name="Sheet1" sheetId="1" r:id="rId1"/>
  </sheets>
  <definedNames>
    <definedName name="_xlnm.Print_Area" localSheetId="0">Sheet1!$A$1:$G$58</definedName>
  </definedNames>
  <calcPr calcId="145621"/>
</workbook>
</file>

<file path=xl/calcChain.xml><?xml version="1.0" encoding="utf-8"?>
<calcChain xmlns="http://schemas.openxmlformats.org/spreadsheetml/2006/main">
  <c r="A5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l="1"/>
  <c r="A94" i="1" s="1"/>
  <c r="A93" i="1"/>
</calcChain>
</file>

<file path=xl/sharedStrings.xml><?xml version="1.0" encoding="utf-8"?>
<sst xmlns="http://schemas.openxmlformats.org/spreadsheetml/2006/main" count="413" uniqueCount="236">
  <si>
    <t>UNIVERSITY OF HOUSTON OWNERS DESIGN CRITERIA MASTER SPECIFICATIONS REVISION LOG</t>
  </si>
  <si>
    <t>REV #</t>
  </si>
  <si>
    <t>SECTION NUMBER</t>
  </si>
  <si>
    <t>SECTION TITLE</t>
  </si>
  <si>
    <t>PARAGRAPH ID</t>
  </si>
  <si>
    <t>REVISION DESCRIPTION</t>
  </si>
  <si>
    <t>REVISER</t>
  </si>
  <si>
    <t>REVISION DATE (MM/DD/YY)</t>
  </si>
  <si>
    <t xml:space="preserve">07 42 13 </t>
  </si>
  <si>
    <t>Formed Metal Wall Panels</t>
  </si>
  <si>
    <t>1.7.C</t>
  </si>
  <si>
    <t>Added requirement regarding single source paint supplier.</t>
  </si>
  <si>
    <t>JL</t>
  </si>
  <si>
    <t xml:space="preserve">    22 10 20</t>
  </si>
  <si>
    <t>Plumbing Piping and Accessories</t>
  </si>
  <si>
    <t xml:space="preserve">    22 20 00</t>
  </si>
  <si>
    <t xml:space="preserve">    22 30 00</t>
  </si>
  <si>
    <t>Plumbing Fixtures and Trim</t>
  </si>
  <si>
    <t xml:space="preserve">    22 50 00</t>
  </si>
  <si>
    <t>Fuel Oil Piping</t>
  </si>
  <si>
    <t xml:space="preserve">    22 50 10</t>
  </si>
  <si>
    <t>Fuel Oil Storage Tanks</t>
  </si>
  <si>
    <t xml:space="preserve">    22 70 00</t>
  </si>
  <si>
    <t>DI Water Piping</t>
  </si>
  <si>
    <t xml:space="preserve">    23 20 10</t>
  </si>
  <si>
    <t>HVAC Piping Valves and Accessories</t>
  </si>
  <si>
    <t xml:space="preserve">    23 30 00</t>
  </si>
  <si>
    <t>HVAC Pumps</t>
  </si>
  <si>
    <t xml:space="preserve">    23 34 43</t>
  </si>
  <si>
    <t>Laboratory High Plume Exhaust Fans</t>
  </si>
  <si>
    <t xml:space="preserve">    23 36 00</t>
  </si>
  <si>
    <t>HVAC Terminal Units</t>
  </si>
  <si>
    <t xml:space="preserve">    23 57 10</t>
  </si>
  <si>
    <t>Clean Steam Generators and Accessories</t>
  </si>
  <si>
    <t xml:space="preserve">    23 57 19</t>
  </si>
  <si>
    <t>Heat Exchanges</t>
  </si>
  <si>
    <t xml:space="preserve">    23 62 13</t>
  </si>
  <si>
    <t xml:space="preserve">    23 64 16</t>
  </si>
  <si>
    <t>Centrifugal Chillers</t>
  </si>
  <si>
    <t xml:space="preserve">    23 65 00</t>
  </si>
  <si>
    <t>Packaged Steel Cooling Towers</t>
  </si>
  <si>
    <t xml:space="preserve">    23 72 23</t>
  </si>
  <si>
    <t>Energy Recovery Units</t>
  </si>
  <si>
    <t xml:space="preserve">    23 82 20</t>
  </si>
  <si>
    <t>Fans, Intakes and Relief Vents</t>
  </si>
  <si>
    <t xml:space="preserve">    23 82 39</t>
  </si>
  <si>
    <t>Electric Unit Heaters</t>
  </si>
  <si>
    <t xml:space="preserve">    26 05 33</t>
  </si>
  <si>
    <t>Electrical Raceways</t>
  </si>
  <si>
    <t xml:space="preserve">    26 09 23</t>
  </si>
  <si>
    <t>Lighting Control Devices</t>
  </si>
  <si>
    <t xml:space="preserve">    26 09 26</t>
  </si>
  <si>
    <t>Low Voltage Lighting Controls</t>
  </si>
  <si>
    <t xml:space="preserve">    26 09 33</t>
  </si>
  <si>
    <t>Central Dimming Systems</t>
  </si>
  <si>
    <t xml:space="preserve">    26 11 16</t>
  </si>
  <si>
    <t>Secondary Unit Substations</t>
  </si>
  <si>
    <t xml:space="preserve">    26 12 19</t>
  </si>
  <si>
    <t>Medium Voltage Pad-Mounted Transformers</t>
  </si>
  <si>
    <t xml:space="preserve">    26 22 00</t>
  </si>
  <si>
    <t>Low Voltage Transformers</t>
  </si>
  <si>
    <t xml:space="preserve">    26 24 16</t>
  </si>
  <si>
    <t>Panelboards</t>
  </si>
  <si>
    <t xml:space="preserve">    26 27 19</t>
  </si>
  <si>
    <t>Elevator Equipment Provisions</t>
  </si>
  <si>
    <t xml:space="preserve">    26 28 17</t>
  </si>
  <si>
    <t>Enclosed Circuit Breakers</t>
  </si>
  <si>
    <t xml:space="preserve">    26 33 05</t>
  </si>
  <si>
    <t>Battery Emergency Power Supply</t>
  </si>
  <si>
    <t xml:space="preserve">    26 41 13</t>
  </si>
  <si>
    <t>Lightning Protection for Structures</t>
  </si>
  <si>
    <t xml:space="preserve">    26 51 00</t>
  </si>
  <si>
    <t>Interior Lighting</t>
  </si>
  <si>
    <t xml:space="preserve">    26 56 00</t>
  </si>
  <si>
    <t>Exterior Lighting</t>
  </si>
  <si>
    <t xml:space="preserve">   28 31 03</t>
  </si>
  <si>
    <t>Addressable Fire Alarm System</t>
  </si>
  <si>
    <t xml:space="preserve">    31 63 29</t>
  </si>
  <si>
    <t>Drilled Concrete Piers (Caissons)</t>
  </si>
  <si>
    <t>Lab Air Comprs and Vacuum Pumping Syst</t>
  </si>
  <si>
    <t>New</t>
  </si>
  <si>
    <t>28 23 00</t>
  </si>
  <si>
    <t>Video Surveillance</t>
  </si>
  <si>
    <t>1.6,  2.1A,  2.2, and 2.4</t>
  </si>
  <si>
    <t>Model and reference revisions</t>
  </si>
  <si>
    <t>006000-PAIF</t>
  </si>
  <si>
    <t>Part Accessory Inventory Form</t>
  </si>
  <si>
    <t>-</t>
  </si>
  <si>
    <t>00 73 00</t>
  </si>
  <si>
    <t>Supplemental General Conditions</t>
  </si>
  <si>
    <t>Link and form have changed</t>
  </si>
  <si>
    <t>00 15 00</t>
  </si>
  <si>
    <t>Temp Facilities and Controls</t>
  </si>
  <si>
    <t>3.4.E</t>
  </si>
  <si>
    <t>Tree Protection Zone definition</t>
  </si>
  <si>
    <t>00 81 13</t>
  </si>
  <si>
    <t>Hollow Metal Doors and Frames</t>
  </si>
  <si>
    <t>2.3 and 2.4</t>
  </si>
  <si>
    <t>Gages added; galvanizing reqmts</t>
  </si>
  <si>
    <t>09 68 13</t>
  </si>
  <si>
    <t>Carpet</t>
  </si>
  <si>
    <t>Replaces 09 68 13 and 09 68 16</t>
  </si>
  <si>
    <t>21 12 00</t>
  </si>
  <si>
    <t>Fire Protection Systems</t>
  </si>
  <si>
    <t>1.2.B.3</t>
  </si>
  <si>
    <t>Deleted FM reqmts.</t>
  </si>
  <si>
    <t>1.3.B.6</t>
  </si>
  <si>
    <t>Changed State Bd of Insur for UHFM</t>
  </si>
  <si>
    <t>2.5.P</t>
  </si>
  <si>
    <t>Deleted ref to flexible connectns</t>
  </si>
  <si>
    <t>21 13 13</t>
  </si>
  <si>
    <t>1.3.A.9</t>
  </si>
  <si>
    <t>Changed to 10% safety factor</t>
  </si>
  <si>
    <t>1.5.A</t>
  </si>
  <si>
    <t>Deleted "UH insurer"</t>
  </si>
  <si>
    <t>1.5.C</t>
  </si>
  <si>
    <t>21 13 18</t>
  </si>
  <si>
    <t>Pre-action Fire Sprinkler</t>
  </si>
  <si>
    <t>Wet Pipe Fire Sprinkler</t>
  </si>
  <si>
    <t xml:space="preserve">Part 2 </t>
  </si>
  <si>
    <t>Deltd Vik. Firecycle as basis of design</t>
  </si>
  <si>
    <t>Changed fire syst psi limits</t>
  </si>
  <si>
    <t>21 13 16</t>
  </si>
  <si>
    <t>Dry Pipe Fire Sprinkler</t>
  </si>
  <si>
    <t>1.3.A.5</t>
  </si>
  <si>
    <t>Deleted, section renumbered</t>
  </si>
  <si>
    <t>28 31 00</t>
  </si>
  <si>
    <t>Address.Device Fire Alarm</t>
  </si>
  <si>
    <t>1.4.P</t>
  </si>
  <si>
    <t>Compliance standards revised</t>
  </si>
  <si>
    <t>26 56 00</t>
  </si>
  <si>
    <t>Fuses at conductors</t>
  </si>
  <si>
    <t>Silicone wire nuts at wet locations</t>
  </si>
  <si>
    <t>31 10 13</t>
  </si>
  <si>
    <t>Site Preparation</t>
  </si>
  <si>
    <t>3.2.A</t>
  </si>
  <si>
    <t>31 31 16</t>
  </si>
  <si>
    <t>Termite Control</t>
  </si>
  <si>
    <t>JL per Don Martin</t>
  </si>
  <si>
    <t>Jl per Christa Howard</t>
  </si>
  <si>
    <t>JL per Joe Tremont</t>
  </si>
  <si>
    <t>Air Cooled Split- System Air Condit Units</t>
  </si>
  <si>
    <t xml:space="preserve">New </t>
  </si>
  <si>
    <t>33 10 00</t>
  </si>
  <si>
    <t>Pending M. Burriello rvw</t>
  </si>
  <si>
    <t>Water Distribution</t>
  </si>
  <si>
    <t>"Smart" metering language added</t>
  </si>
  <si>
    <t>23 06 06</t>
  </si>
  <si>
    <t>BACNET Building Automation System</t>
  </si>
  <si>
    <t>1.2.C.2</t>
  </si>
  <si>
    <t>Added coverage of "smart" meters</t>
  </si>
  <si>
    <t>23 22 30</t>
  </si>
  <si>
    <t>Steam and Steam Condensate Specialties</t>
  </si>
  <si>
    <t>1.02.17</t>
  </si>
  <si>
    <t>26 27 01</t>
  </si>
  <si>
    <t>Electrical Service Entrance</t>
  </si>
  <si>
    <t>2.05.B&amp;C</t>
  </si>
  <si>
    <t>01 10 00</t>
  </si>
  <si>
    <t>Summary</t>
  </si>
  <si>
    <t>1.2.A.8</t>
  </si>
  <si>
    <t>Added coverage of salvage requirements</t>
  </si>
  <si>
    <t>Salvage Requirements</t>
  </si>
  <si>
    <t>1.10</t>
  </si>
  <si>
    <t xml:space="preserve">Wet Pipe Fire Protection Systems </t>
  </si>
  <si>
    <t>14 24 00</t>
  </si>
  <si>
    <t>Hydraulic Elevators</t>
  </si>
  <si>
    <t>Regarding RME requirements</t>
  </si>
  <si>
    <t>Inclusion of Post Indicator Valves</t>
  </si>
  <si>
    <t>Update NFPA code version: NFPA 2001 Clean Agent Fire Extinguishing Systems</t>
  </si>
  <si>
    <t>Clarify 10-psi or 10% safety factor, whichever is greater</t>
  </si>
  <si>
    <t>BACnet</t>
  </si>
  <si>
    <t>Update temperature, networking, hardware and software requirements</t>
  </si>
  <si>
    <t xml:space="preserve">Steam and Steam Condensate Specialties </t>
  </si>
  <si>
    <t>JL per M Burriello; approved earlier in 2013</t>
  </si>
  <si>
    <t>Addressable Device Fire Alarm System</t>
  </si>
  <si>
    <t>Terminology and reference updates</t>
  </si>
  <si>
    <t>09 51 13</t>
  </si>
  <si>
    <t>09 65 19</t>
  </si>
  <si>
    <t>Acoustic Panel Ceiling</t>
  </si>
  <si>
    <t xml:space="preserve">Resilient Tile Flooring </t>
  </si>
  <si>
    <t xml:space="preserve">Update recycled content data </t>
  </si>
  <si>
    <t>Add linoleum to the list of approved types</t>
  </si>
  <si>
    <t>Add Onicon steam vortex flow meters to apprvd products</t>
  </si>
  <si>
    <t>Dry-type hydraulic elev. motors  preferred.</t>
  </si>
  <si>
    <t>JL per R Ahurkar</t>
  </si>
  <si>
    <t>2.04.C</t>
  </si>
  <si>
    <t>1.4.A.2</t>
  </si>
  <si>
    <t>1.2, 1.3, 1.5</t>
  </si>
  <si>
    <t>Various</t>
  </si>
  <si>
    <t>2.03.O</t>
  </si>
  <si>
    <t>1.4 various</t>
  </si>
  <si>
    <t>3.6.d.1.i  &amp; 3.6.d.4.d</t>
  </si>
  <si>
    <t>ADS (acoustically distinguishable space)</t>
  </si>
  <si>
    <t>22 00 00</t>
  </si>
  <si>
    <t>Lab Air Compressors &amp; Vacuum Pumping Syst</t>
  </si>
  <si>
    <t>JL, per EHS</t>
  </si>
  <si>
    <t>Clarified where Grade "D" air quality must be used and requires pre-approvals</t>
  </si>
  <si>
    <t>23 20 10</t>
  </si>
  <si>
    <t xml:space="preserve">2.1 G 5&amp;6  </t>
  </si>
  <si>
    <t>HVAC Piping Valves &amp; Access:  Materials</t>
  </si>
  <si>
    <t>Added notice regarding lead-free materials</t>
  </si>
  <si>
    <t>JL, per Code</t>
  </si>
  <si>
    <t xml:space="preserve">Plumbing Fixtures and Trim </t>
  </si>
  <si>
    <t xml:space="preserve">22 30 00 </t>
  </si>
  <si>
    <t>2.1.I.3</t>
  </si>
  <si>
    <t>2.1.J.3</t>
  </si>
  <si>
    <t>JL, per FM/core team review</t>
  </si>
  <si>
    <t>Kitz and BASF are added in several categories as approved manufacturers</t>
  </si>
  <si>
    <t>08 14 16</t>
  </si>
  <si>
    <t xml:space="preserve"> '-</t>
  </si>
  <si>
    <t>Deleted references to particleboard</t>
  </si>
  <si>
    <t>1.3.4</t>
  </si>
  <si>
    <t>Added low intensity use Sloan flushometer</t>
  </si>
  <si>
    <t>BACNET</t>
  </si>
  <si>
    <t>5 years’ experience required</t>
  </si>
  <si>
    <t>deleted requirement requiring identicalness and same manufacturer</t>
  </si>
  <si>
    <t>1.9  D and E: Allows for simplified legend and schedules</t>
  </si>
  <si>
    <t>1.9 E7 changes to sequence of operations</t>
  </si>
  <si>
    <t>1.9 F2 changes to O&amp;M requirements</t>
  </si>
  <si>
    <t>1.12 eliminated redundant requirements</t>
  </si>
  <si>
    <t>2.1 updated vendor list</t>
  </si>
  <si>
    <t>2.4  extensive changes</t>
  </si>
  <si>
    <t>2.5 password section deleted</t>
  </si>
  <si>
    <t>2.16 Change of preferred damper manufacturers</t>
  </si>
  <si>
    <t>1.7.G</t>
  </si>
  <si>
    <t>1.9.D and E</t>
  </si>
  <si>
    <t>1.9.E.7</t>
  </si>
  <si>
    <t>1.9.F.2</t>
  </si>
  <si>
    <t>Refrigerant Vapor Detaction section replaced by Refrigerant leak detection monitors section</t>
  </si>
  <si>
    <r>
      <t xml:space="preserve"> </t>
    </r>
    <r>
      <rPr>
        <sz val="10"/>
        <color theme="1"/>
        <rFont val="Calibri"/>
        <family val="2"/>
      </rPr>
      <t>Flush Wood Doors</t>
    </r>
  </si>
  <si>
    <t>Refrigerant Vapor Detaction section replaced by Refrigerant Leak Detection Monitors Section</t>
  </si>
  <si>
    <t>Per J Jenkins and D Williams</t>
  </si>
  <si>
    <t>Conflicts with DG</t>
  </si>
  <si>
    <t>Minor formatting changes are not included.</t>
  </si>
  <si>
    <t>Corrects mis-posting: returns specifications to January 2015 format</t>
  </si>
  <si>
    <t>Per McDonald/McCloud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</si>
</sst>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quotePrefix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tabSelected="1" topLeftCell="A82" zoomScaleNormal="100" workbookViewId="0">
      <selection activeCell="A94" sqref="A94"/>
    </sheetView>
  </sheetViews>
  <sheetFormatPr defaultRowHeight="12.75" x14ac:dyDescent="0.2"/>
  <cols>
    <col min="1" max="1" width="8.5703125" style="37" customWidth="1"/>
    <col min="2" max="2" width="17" style="16" customWidth="1"/>
    <col min="3" max="3" width="39.5703125" style="1" customWidth="1"/>
    <col min="4" max="4" width="23.140625" style="16" customWidth="1"/>
    <col min="5" max="5" width="34.85546875" style="16" customWidth="1"/>
    <col min="6" max="6" width="14.28515625" style="16" customWidth="1"/>
    <col min="7" max="7" width="20.7109375" style="16" customWidth="1"/>
    <col min="8" max="16384" width="9.140625" style="1"/>
  </cols>
  <sheetData>
    <row r="1" spans="1:7" ht="13.5" thickBot="1" x14ac:dyDescent="0.25">
      <c r="A1" s="40" t="s">
        <v>0</v>
      </c>
      <c r="B1" s="41"/>
      <c r="C1" s="41"/>
      <c r="D1" s="41"/>
      <c r="E1" s="41"/>
      <c r="F1" s="42"/>
      <c r="G1" s="43"/>
    </row>
    <row r="2" spans="1:7" ht="9" customHeight="1" x14ac:dyDescent="0.2">
      <c r="A2" s="44" t="s">
        <v>233</v>
      </c>
      <c r="B2" s="44"/>
      <c r="C2" s="44"/>
      <c r="D2" s="44"/>
      <c r="E2" s="44"/>
      <c r="F2" s="45"/>
      <c r="G2" s="45"/>
    </row>
    <row r="3" spans="1:7" ht="43.15" customHeight="1" x14ac:dyDescent="0.2">
      <c r="A3" s="3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7</v>
      </c>
      <c r="G3" s="23" t="s">
        <v>6</v>
      </c>
    </row>
    <row r="4" spans="1:7" s="6" customFormat="1" ht="25.5" x14ac:dyDescent="0.2">
      <c r="A4" s="34">
        <v>1</v>
      </c>
      <c r="B4" s="2" t="s">
        <v>8</v>
      </c>
      <c r="C4" s="3" t="s">
        <v>9</v>
      </c>
      <c r="D4" s="24" t="s">
        <v>10</v>
      </c>
      <c r="E4" s="2" t="s">
        <v>11</v>
      </c>
      <c r="F4" s="4">
        <v>40779</v>
      </c>
      <c r="G4" s="5" t="s">
        <v>12</v>
      </c>
    </row>
    <row r="5" spans="1:7" s="6" customFormat="1" ht="14.45" customHeight="1" x14ac:dyDescent="0.2">
      <c r="A5" s="34">
        <f>SUM(A4)+1</f>
        <v>2</v>
      </c>
      <c r="B5" s="7" t="s">
        <v>13</v>
      </c>
      <c r="C5" s="8" t="s">
        <v>14</v>
      </c>
      <c r="D5" s="9"/>
      <c r="E5" s="2" t="s">
        <v>80</v>
      </c>
      <c r="F5" s="10">
        <v>40546</v>
      </c>
      <c r="G5" s="2" t="s">
        <v>12</v>
      </c>
    </row>
    <row r="6" spans="1:7" s="6" customFormat="1" x14ac:dyDescent="0.2">
      <c r="A6" s="35"/>
      <c r="B6" s="7" t="s">
        <v>15</v>
      </c>
      <c r="C6" s="8" t="s">
        <v>79</v>
      </c>
      <c r="D6" s="11"/>
      <c r="E6" s="2" t="s">
        <v>80</v>
      </c>
      <c r="F6" s="10">
        <v>40546</v>
      </c>
      <c r="G6" s="2" t="s">
        <v>12</v>
      </c>
    </row>
    <row r="7" spans="1:7" s="6" customFormat="1" x14ac:dyDescent="0.2">
      <c r="A7" s="35"/>
      <c r="B7" s="7" t="s">
        <v>16</v>
      </c>
      <c r="C7" s="8" t="s">
        <v>17</v>
      </c>
      <c r="D7" s="11"/>
      <c r="E7" s="2" t="s">
        <v>80</v>
      </c>
      <c r="F7" s="10">
        <v>40546</v>
      </c>
      <c r="G7" s="2" t="s">
        <v>12</v>
      </c>
    </row>
    <row r="8" spans="1:7" s="6" customFormat="1" x14ac:dyDescent="0.2">
      <c r="A8" s="35"/>
      <c r="B8" s="7" t="s">
        <v>18</v>
      </c>
      <c r="C8" s="8" t="s">
        <v>19</v>
      </c>
      <c r="D8" s="11"/>
      <c r="E8" s="2" t="s">
        <v>80</v>
      </c>
      <c r="F8" s="10">
        <v>40546</v>
      </c>
      <c r="G8" s="2" t="s">
        <v>12</v>
      </c>
    </row>
    <row r="9" spans="1:7" s="6" customFormat="1" x14ac:dyDescent="0.2">
      <c r="A9" s="35"/>
      <c r="B9" s="7" t="s">
        <v>20</v>
      </c>
      <c r="C9" s="8" t="s">
        <v>21</v>
      </c>
      <c r="D9" s="11"/>
      <c r="E9" s="2" t="s">
        <v>80</v>
      </c>
      <c r="F9" s="10">
        <v>40546</v>
      </c>
      <c r="G9" s="2" t="s">
        <v>12</v>
      </c>
    </row>
    <row r="10" spans="1:7" s="6" customFormat="1" x14ac:dyDescent="0.2">
      <c r="A10" s="35"/>
      <c r="B10" s="7" t="s">
        <v>22</v>
      </c>
      <c r="C10" s="8" t="s">
        <v>23</v>
      </c>
      <c r="D10" s="11"/>
      <c r="E10" s="2" t="s">
        <v>80</v>
      </c>
      <c r="F10" s="10">
        <v>40546</v>
      </c>
      <c r="G10" s="2" t="s">
        <v>12</v>
      </c>
    </row>
    <row r="11" spans="1:7" s="6" customFormat="1" x14ac:dyDescent="0.2">
      <c r="A11" s="35"/>
      <c r="B11" s="7" t="s">
        <v>24</v>
      </c>
      <c r="C11" s="8" t="s">
        <v>25</v>
      </c>
      <c r="D11" s="2"/>
      <c r="E11" s="2" t="s">
        <v>80</v>
      </c>
      <c r="F11" s="10">
        <v>40546</v>
      </c>
      <c r="G11" s="2" t="s">
        <v>12</v>
      </c>
    </row>
    <row r="12" spans="1:7" s="6" customFormat="1" x14ac:dyDescent="0.2">
      <c r="A12" s="35"/>
      <c r="B12" s="7" t="s">
        <v>26</v>
      </c>
      <c r="C12" s="8" t="s">
        <v>27</v>
      </c>
      <c r="D12" s="2"/>
      <c r="E12" s="2" t="s">
        <v>80</v>
      </c>
      <c r="F12" s="10">
        <v>40546</v>
      </c>
      <c r="G12" s="2" t="s">
        <v>12</v>
      </c>
    </row>
    <row r="13" spans="1:7" s="6" customFormat="1" x14ac:dyDescent="0.2">
      <c r="A13" s="35"/>
      <c r="B13" s="7" t="s">
        <v>28</v>
      </c>
      <c r="C13" s="8" t="s">
        <v>29</v>
      </c>
      <c r="D13" s="2"/>
      <c r="E13" s="2" t="s">
        <v>80</v>
      </c>
      <c r="F13" s="10">
        <v>40546</v>
      </c>
      <c r="G13" s="2" t="s">
        <v>12</v>
      </c>
    </row>
    <row r="14" spans="1:7" s="6" customFormat="1" x14ac:dyDescent="0.2">
      <c r="A14" s="35"/>
      <c r="B14" s="7" t="s">
        <v>30</v>
      </c>
      <c r="C14" s="8" t="s">
        <v>31</v>
      </c>
      <c r="D14" s="2"/>
      <c r="E14" s="2" t="s">
        <v>80</v>
      </c>
      <c r="F14" s="10">
        <v>40546</v>
      </c>
      <c r="G14" s="2" t="s">
        <v>12</v>
      </c>
    </row>
    <row r="15" spans="1:7" s="6" customFormat="1" x14ac:dyDescent="0.2">
      <c r="A15" s="35"/>
      <c r="B15" s="7" t="s">
        <v>32</v>
      </c>
      <c r="C15" s="8" t="s">
        <v>33</v>
      </c>
      <c r="D15" s="2"/>
      <c r="E15" s="2" t="s">
        <v>80</v>
      </c>
      <c r="F15" s="10">
        <v>40546</v>
      </c>
      <c r="G15" s="2" t="s">
        <v>12</v>
      </c>
    </row>
    <row r="16" spans="1:7" s="6" customFormat="1" x14ac:dyDescent="0.2">
      <c r="A16" s="35"/>
      <c r="B16" s="7" t="s">
        <v>34</v>
      </c>
      <c r="C16" s="8" t="s">
        <v>35</v>
      </c>
      <c r="D16" s="12"/>
      <c r="E16" s="2" t="s">
        <v>80</v>
      </c>
      <c r="F16" s="10">
        <v>40546</v>
      </c>
      <c r="G16" s="2" t="s">
        <v>12</v>
      </c>
    </row>
    <row r="17" spans="1:7" s="6" customFormat="1" x14ac:dyDescent="0.2">
      <c r="A17" s="35"/>
      <c r="B17" s="7" t="s">
        <v>36</v>
      </c>
      <c r="C17" s="8" t="s">
        <v>141</v>
      </c>
      <c r="D17" s="9"/>
      <c r="E17" s="2" t="s">
        <v>80</v>
      </c>
      <c r="F17" s="10">
        <v>40546</v>
      </c>
      <c r="G17" s="2" t="s">
        <v>12</v>
      </c>
    </row>
    <row r="18" spans="1:7" s="6" customFormat="1" x14ac:dyDescent="0.2">
      <c r="A18" s="35"/>
      <c r="B18" s="7" t="s">
        <v>37</v>
      </c>
      <c r="C18" s="8" t="s">
        <v>38</v>
      </c>
      <c r="D18" s="12"/>
      <c r="E18" s="2" t="s">
        <v>80</v>
      </c>
      <c r="F18" s="10">
        <v>40546</v>
      </c>
      <c r="G18" s="2" t="s">
        <v>12</v>
      </c>
    </row>
    <row r="19" spans="1:7" s="6" customFormat="1" x14ac:dyDescent="0.2">
      <c r="A19" s="35"/>
      <c r="B19" s="7" t="s">
        <v>39</v>
      </c>
      <c r="C19" s="8" t="s">
        <v>40</v>
      </c>
      <c r="D19" s="2"/>
      <c r="E19" s="2" t="s">
        <v>80</v>
      </c>
      <c r="F19" s="10">
        <v>40546</v>
      </c>
      <c r="G19" s="2" t="s">
        <v>12</v>
      </c>
    </row>
    <row r="20" spans="1:7" s="6" customFormat="1" x14ac:dyDescent="0.2">
      <c r="A20" s="35"/>
      <c r="B20" s="7" t="s">
        <v>41</v>
      </c>
      <c r="C20" s="8" t="s">
        <v>42</v>
      </c>
      <c r="D20" s="2"/>
      <c r="E20" s="2" t="s">
        <v>80</v>
      </c>
      <c r="F20" s="10">
        <v>40546</v>
      </c>
      <c r="G20" s="2" t="s">
        <v>12</v>
      </c>
    </row>
    <row r="21" spans="1:7" s="6" customFormat="1" x14ac:dyDescent="0.2">
      <c r="A21" s="35"/>
      <c r="B21" s="7" t="s">
        <v>43</v>
      </c>
      <c r="C21" s="8" t="s">
        <v>44</v>
      </c>
      <c r="D21" s="2"/>
      <c r="E21" s="2" t="s">
        <v>80</v>
      </c>
      <c r="F21" s="10">
        <v>40546</v>
      </c>
      <c r="G21" s="2" t="s">
        <v>12</v>
      </c>
    </row>
    <row r="22" spans="1:7" s="6" customFormat="1" x14ac:dyDescent="0.2">
      <c r="A22" s="35"/>
      <c r="B22" s="7" t="s">
        <v>45</v>
      </c>
      <c r="C22" s="8" t="s">
        <v>46</v>
      </c>
      <c r="D22" s="2"/>
      <c r="E22" s="2" t="s">
        <v>80</v>
      </c>
      <c r="F22" s="10">
        <v>40546</v>
      </c>
      <c r="G22" s="2" t="s">
        <v>12</v>
      </c>
    </row>
    <row r="23" spans="1:7" s="6" customFormat="1" x14ac:dyDescent="0.2">
      <c r="A23" s="35"/>
      <c r="B23" s="7" t="s">
        <v>47</v>
      </c>
      <c r="C23" s="8" t="s">
        <v>48</v>
      </c>
      <c r="D23" s="2"/>
      <c r="E23" s="2" t="s">
        <v>80</v>
      </c>
      <c r="F23" s="10">
        <v>40546</v>
      </c>
      <c r="G23" s="2" t="s">
        <v>12</v>
      </c>
    </row>
    <row r="24" spans="1:7" s="6" customFormat="1" x14ac:dyDescent="0.2">
      <c r="A24" s="35"/>
      <c r="B24" s="7" t="s">
        <v>49</v>
      </c>
      <c r="C24" s="8" t="s">
        <v>50</v>
      </c>
      <c r="D24" s="2"/>
      <c r="E24" s="2" t="s">
        <v>80</v>
      </c>
      <c r="F24" s="10">
        <v>40546</v>
      </c>
      <c r="G24" s="2" t="s">
        <v>12</v>
      </c>
    </row>
    <row r="25" spans="1:7" s="6" customFormat="1" x14ac:dyDescent="0.2">
      <c r="A25" s="35"/>
      <c r="B25" s="7" t="s">
        <v>51</v>
      </c>
      <c r="C25" s="8" t="s">
        <v>52</v>
      </c>
      <c r="D25" s="2"/>
      <c r="E25" s="2" t="s">
        <v>80</v>
      </c>
      <c r="F25" s="10">
        <v>40546</v>
      </c>
      <c r="G25" s="2" t="s">
        <v>12</v>
      </c>
    </row>
    <row r="26" spans="1:7" s="6" customFormat="1" x14ac:dyDescent="0.2">
      <c r="A26" s="35"/>
      <c r="B26" s="7" t="s">
        <v>53</v>
      </c>
      <c r="C26" s="8" t="s">
        <v>54</v>
      </c>
      <c r="D26" s="2"/>
      <c r="E26" s="2" t="s">
        <v>80</v>
      </c>
      <c r="F26" s="10">
        <v>40546</v>
      </c>
      <c r="G26" s="2" t="s">
        <v>12</v>
      </c>
    </row>
    <row r="27" spans="1:7" s="6" customFormat="1" x14ac:dyDescent="0.2">
      <c r="A27" s="35"/>
      <c r="B27" s="7" t="s">
        <v>55</v>
      </c>
      <c r="C27" s="8" t="s">
        <v>56</v>
      </c>
      <c r="D27" s="2"/>
      <c r="E27" s="2" t="s">
        <v>80</v>
      </c>
      <c r="F27" s="10">
        <v>40546</v>
      </c>
      <c r="G27" s="2" t="s">
        <v>12</v>
      </c>
    </row>
    <row r="28" spans="1:7" s="6" customFormat="1" x14ac:dyDescent="0.2">
      <c r="A28" s="35"/>
      <c r="B28" s="7" t="s">
        <v>57</v>
      </c>
      <c r="C28" s="8" t="s">
        <v>58</v>
      </c>
      <c r="D28" s="2"/>
      <c r="E28" s="2" t="s">
        <v>80</v>
      </c>
      <c r="F28" s="10">
        <v>40546</v>
      </c>
      <c r="G28" s="2" t="s">
        <v>12</v>
      </c>
    </row>
    <row r="29" spans="1:7" s="6" customFormat="1" x14ac:dyDescent="0.2">
      <c r="A29" s="35"/>
      <c r="B29" s="7" t="s">
        <v>59</v>
      </c>
      <c r="C29" s="8" t="s">
        <v>60</v>
      </c>
      <c r="D29" s="2"/>
      <c r="E29" s="2" t="s">
        <v>80</v>
      </c>
      <c r="F29" s="10">
        <v>40546</v>
      </c>
      <c r="G29" s="2" t="s">
        <v>12</v>
      </c>
    </row>
    <row r="30" spans="1:7" s="6" customFormat="1" x14ac:dyDescent="0.2">
      <c r="A30" s="35"/>
      <c r="B30" s="7" t="s">
        <v>61</v>
      </c>
      <c r="C30" s="8" t="s">
        <v>62</v>
      </c>
      <c r="D30" s="2"/>
      <c r="E30" s="2" t="s">
        <v>80</v>
      </c>
      <c r="F30" s="10">
        <v>40546</v>
      </c>
      <c r="G30" s="2" t="s">
        <v>12</v>
      </c>
    </row>
    <row r="31" spans="1:7" s="6" customFormat="1" x14ac:dyDescent="0.2">
      <c r="A31" s="35"/>
      <c r="B31" s="7" t="s">
        <v>63</v>
      </c>
      <c r="C31" s="8" t="s">
        <v>64</v>
      </c>
      <c r="D31" s="2"/>
      <c r="E31" s="2" t="s">
        <v>80</v>
      </c>
      <c r="F31" s="10">
        <v>40546</v>
      </c>
      <c r="G31" s="2" t="s">
        <v>12</v>
      </c>
    </row>
    <row r="32" spans="1:7" s="6" customFormat="1" x14ac:dyDescent="0.2">
      <c r="A32" s="35"/>
      <c r="B32" s="7" t="s">
        <v>65</v>
      </c>
      <c r="C32" s="8" t="s">
        <v>66</v>
      </c>
      <c r="D32" s="2"/>
      <c r="E32" s="2" t="s">
        <v>80</v>
      </c>
      <c r="F32" s="10">
        <v>40546</v>
      </c>
      <c r="G32" s="2" t="s">
        <v>12</v>
      </c>
    </row>
    <row r="33" spans="1:7" s="6" customFormat="1" x14ac:dyDescent="0.2">
      <c r="A33" s="35"/>
      <c r="B33" s="7" t="s">
        <v>67</v>
      </c>
      <c r="C33" s="8" t="s">
        <v>68</v>
      </c>
      <c r="D33" s="2"/>
      <c r="E33" s="2" t="s">
        <v>80</v>
      </c>
      <c r="F33" s="10">
        <v>40546</v>
      </c>
      <c r="G33" s="2" t="s">
        <v>12</v>
      </c>
    </row>
    <row r="34" spans="1:7" s="6" customFormat="1" x14ac:dyDescent="0.2">
      <c r="A34" s="35"/>
      <c r="B34" s="7" t="s">
        <v>69</v>
      </c>
      <c r="C34" s="8" t="s">
        <v>70</v>
      </c>
      <c r="D34" s="2"/>
      <c r="E34" s="2" t="s">
        <v>80</v>
      </c>
      <c r="F34" s="10">
        <v>40546</v>
      </c>
      <c r="G34" s="2" t="s">
        <v>12</v>
      </c>
    </row>
    <row r="35" spans="1:7" s="6" customFormat="1" x14ac:dyDescent="0.2">
      <c r="A35" s="35"/>
      <c r="B35" s="7" t="s">
        <v>71</v>
      </c>
      <c r="C35" s="8" t="s">
        <v>72</v>
      </c>
      <c r="D35" s="2"/>
      <c r="E35" s="2" t="s">
        <v>80</v>
      </c>
      <c r="F35" s="10">
        <v>40546</v>
      </c>
      <c r="G35" s="2" t="s">
        <v>12</v>
      </c>
    </row>
    <row r="36" spans="1:7" s="6" customFormat="1" x14ac:dyDescent="0.2">
      <c r="A36" s="35"/>
      <c r="B36" s="7" t="s">
        <v>73</v>
      </c>
      <c r="C36" s="8" t="s">
        <v>74</v>
      </c>
      <c r="D36" s="2"/>
      <c r="E36" s="2" t="s">
        <v>80</v>
      </c>
      <c r="F36" s="10">
        <v>40546</v>
      </c>
      <c r="G36" s="2" t="s">
        <v>12</v>
      </c>
    </row>
    <row r="37" spans="1:7" s="6" customFormat="1" x14ac:dyDescent="0.2">
      <c r="A37" s="35"/>
      <c r="B37" s="7" t="s">
        <v>75</v>
      </c>
      <c r="C37" s="8" t="s">
        <v>76</v>
      </c>
      <c r="D37" s="2"/>
      <c r="E37" s="2" t="s">
        <v>80</v>
      </c>
      <c r="F37" s="10">
        <v>40546</v>
      </c>
      <c r="G37" s="2" t="s">
        <v>12</v>
      </c>
    </row>
    <row r="38" spans="1:7" s="6" customFormat="1" x14ac:dyDescent="0.2">
      <c r="A38" s="36"/>
      <c r="B38" s="7" t="s">
        <v>77</v>
      </c>
      <c r="C38" s="8" t="s">
        <v>78</v>
      </c>
      <c r="D38" s="2"/>
      <c r="E38" s="2" t="s">
        <v>80</v>
      </c>
      <c r="F38" s="10">
        <v>40546</v>
      </c>
      <c r="G38" s="2" t="s">
        <v>12</v>
      </c>
    </row>
    <row r="39" spans="1:7" s="6" customFormat="1" x14ac:dyDescent="0.2">
      <c r="A39" s="20">
        <f>SUM(A5)+1</f>
        <v>3</v>
      </c>
      <c r="B39" s="2" t="s">
        <v>81</v>
      </c>
      <c r="C39" s="3" t="s">
        <v>82</v>
      </c>
      <c r="D39" s="2" t="s">
        <v>83</v>
      </c>
      <c r="E39" s="2" t="s">
        <v>84</v>
      </c>
      <c r="F39" s="10">
        <v>41022</v>
      </c>
      <c r="G39" s="2" t="s">
        <v>12</v>
      </c>
    </row>
    <row r="40" spans="1:7" x14ac:dyDescent="0.2">
      <c r="A40" s="20">
        <f t="shared" ref="A40:A92" si="0">SUM(A39)+1</f>
        <v>4</v>
      </c>
      <c r="B40" s="9" t="s">
        <v>85</v>
      </c>
      <c r="C40" s="13" t="s">
        <v>86</v>
      </c>
      <c r="D40" s="14" t="s">
        <v>87</v>
      </c>
      <c r="E40" s="9" t="s">
        <v>80</v>
      </c>
      <c r="F40" s="15">
        <v>41092</v>
      </c>
      <c r="G40" s="9" t="s">
        <v>138</v>
      </c>
    </row>
    <row r="41" spans="1:7" x14ac:dyDescent="0.2">
      <c r="A41" s="20">
        <f t="shared" si="0"/>
        <v>5</v>
      </c>
      <c r="B41" s="9" t="s">
        <v>88</v>
      </c>
      <c r="C41" s="13" t="s">
        <v>89</v>
      </c>
      <c r="D41" s="14" t="s">
        <v>87</v>
      </c>
      <c r="E41" s="9" t="s">
        <v>90</v>
      </c>
      <c r="F41" s="15">
        <v>41092</v>
      </c>
      <c r="G41" s="2" t="s">
        <v>12</v>
      </c>
    </row>
    <row r="42" spans="1:7" x14ac:dyDescent="0.2">
      <c r="A42" s="20">
        <f t="shared" si="0"/>
        <v>6</v>
      </c>
      <c r="B42" s="9" t="s">
        <v>91</v>
      </c>
      <c r="C42" s="13" t="s">
        <v>92</v>
      </c>
      <c r="D42" s="9" t="s">
        <v>93</v>
      </c>
      <c r="E42" s="9" t="s">
        <v>94</v>
      </c>
      <c r="F42" s="15">
        <v>41092</v>
      </c>
      <c r="G42" s="2" t="s">
        <v>12</v>
      </c>
    </row>
    <row r="43" spans="1:7" x14ac:dyDescent="0.2">
      <c r="A43" s="20">
        <f t="shared" si="0"/>
        <v>7</v>
      </c>
      <c r="B43" s="9" t="s">
        <v>95</v>
      </c>
      <c r="C43" s="13" t="s">
        <v>96</v>
      </c>
      <c r="D43" s="9" t="s">
        <v>97</v>
      </c>
      <c r="E43" s="9" t="s">
        <v>98</v>
      </c>
      <c r="F43" s="15">
        <v>41092</v>
      </c>
      <c r="G43" s="2" t="s">
        <v>12</v>
      </c>
    </row>
    <row r="44" spans="1:7" x14ac:dyDescent="0.2">
      <c r="A44" s="20">
        <f t="shared" si="0"/>
        <v>8</v>
      </c>
      <c r="B44" s="9" t="s">
        <v>99</v>
      </c>
      <c r="C44" s="13" t="s">
        <v>100</v>
      </c>
      <c r="D44" s="14" t="s">
        <v>87</v>
      </c>
      <c r="E44" s="9" t="s">
        <v>101</v>
      </c>
      <c r="F44" s="15">
        <v>41092</v>
      </c>
      <c r="G44" s="9" t="s">
        <v>139</v>
      </c>
    </row>
    <row r="45" spans="1:7" x14ac:dyDescent="0.2">
      <c r="A45" s="20">
        <f t="shared" si="0"/>
        <v>9</v>
      </c>
      <c r="B45" s="9" t="s">
        <v>102</v>
      </c>
      <c r="C45" s="13" t="s">
        <v>103</v>
      </c>
      <c r="D45" s="9" t="s">
        <v>104</v>
      </c>
      <c r="E45" s="9" t="s">
        <v>105</v>
      </c>
      <c r="F45" s="15">
        <v>41092</v>
      </c>
      <c r="G45" s="9" t="s">
        <v>140</v>
      </c>
    </row>
    <row r="46" spans="1:7" x14ac:dyDescent="0.2">
      <c r="A46" s="20">
        <f t="shared" si="0"/>
        <v>10</v>
      </c>
      <c r="B46" s="9" t="s">
        <v>102</v>
      </c>
      <c r="C46" s="13" t="s">
        <v>103</v>
      </c>
      <c r="D46" s="9" t="s">
        <v>106</v>
      </c>
      <c r="E46" s="9" t="s">
        <v>107</v>
      </c>
      <c r="F46" s="15">
        <v>41092</v>
      </c>
      <c r="G46" s="9" t="s">
        <v>140</v>
      </c>
    </row>
    <row r="47" spans="1:7" x14ac:dyDescent="0.2">
      <c r="A47" s="20">
        <f t="shared" si="0"/>
        <v>11</v>
      </c>
      <c r="B47" s="9" t="s">
        <v>102</v>
      </c>
      <c r="C47" s="13" t="s">
        <v>103</v>
      </c>
      <c r="D47" s="9" t="s">
        <v>108</v>
      </c>
      <c r="E47" s="9" t="s">
        <v>109</v>
      </c>
      <c r="F47" s="15">
        <v>41092</v>
      </c>
      <c r="G47" s="9" t="s">
        <v>140</v>
      </c>
    </row>
    <row r="48" spans="1:7" x14ac:dyDescent="0.2">
      <c r="A48" s="20">
        <f t="shared" si="0"/>
        <v>12</v>
      </c>
      <c r="B48" s="9" t="s">
        <v>110</v>
      </c>
      <c r="C48" s="13" t="s">
        <v>118</v>
      </c>
      <c r="D48" s="9" t="s">
        <v>111</v>
      </c>
      <c r="E48" s="9" t="s">
        <v>112</v>
      </c>
      <c r="F48" s="15">
        <v>41092</v>
      </c>
      <c r="G48" s="9" t="s">
        <v>140</v>
      </c>
    </row>
    <row r="49" spans="1:7" x14ac:dyDescent="0.2">
      <c r="A49" s="20">
        <f t="shared" si="0"/>
        <v>13</v>
      </c>
      <c r="B49" s="9" t="s">
        <v>110</v>
      </c>
      <c r="C49" s="13" t="s">
        <v>118</v>
      </c>
      <c r="D49" s="9" t="s">
        <v>113</v>
      </c>
      <c r="E49" s="9" t="s">
        <v>114</v>
      </c>
      <c r="F49" s="15">
        <v>41092</v>
      </c>
      <c r="G49" s="9" t="s">
        <v>140</v>
      </c>
    </row>
    <row r="50" spans="1:7" x14ac:dyDescent="0.2">
      <c r="A50" s="20">
        <f t="shared" si="0"/>
        <v>14</v>
      </c>
      <c r="B50" s="9" t="s">
        <v>110</v>
      </c>
      <c r="C50" s="13" t="s">
        <v>118</v>
      </c>
      <c r="D50" s="9" t="s">
        <v>115</v>
      </c>
      <c r="E50" s="9" t="s">
        <v>112</v>
      </c>
      <c r="F50" s="15">
        <v>41092</v>
      </c>
      <c r="G50" s="9" t="s">
        <v>140</v>
      </c>
    </row>
    <row r="51" spans="1:7" x14ac:dyDescent="0.2">
      <c r="A51" s="20">
        <f t="shared" si="0"/>
        <v>15</v>
      </c>
      <c r="B51" s="9" t="s">
        <v>116</v>
      </c>
      <c r="C51" s="13" t="s">
        <v>117</v>
      </c>
      <c r="D51" s="9" t="s">
        <v>119</v>
      </c>
      <c r="E51" s="9" t="s">
        <v>120</v>
      </c>
      <c r="F51" s="15">
        <v>41092</v>
      </c>
      <c r="G51" s="9" t="s">
        <v>140</v>
      </c>
    </row>
    <row r="52" spans="1:7" x14ac:dyDescent="0.2">
      <c r="A52" s="20">
        <f t="shared" si="0"/>
        <v>16</v>
      </c>
      <c r="B52" s="9" t="s">
        <v>116</v>
      </c>
      <c r="C52" s="13" t="s">
        <v>117</v>
      </c>
      <c r="D52" s="9">
        <v>3.3</v>
      </c>
      <c r="E52" s="9" t="s">
        <v>121</v>
      </c>
      <c r="F52" s="15">
        <v>41092</v>
      </c>
      <c r="G52" s="9" t="s">
        <v>140</v>
      </c>
    </row>
    <row r="53" spans="1:7" x14ac:dyDescent="0.2">
      <c r="A53" s="20">
        <f t="shared" si="0"/>
        <v>17</v>
      </c>
      <c r="B53" s="9" t="s">
        <v>122</v>
      </c>
      <c r="C53" s="13" t="s">
        <v>123</v>
      </c>
      <c r="D53" s="9" t="s">
        <v>124</v>
      </c>
      <c r="E53" s="9" t="s">
        <v>125</v>
      </c>
      <c r="F53" s="15">
        <v>41092</v>
      </c>
      <c r="G53" s="9" t="s">
        <v>140</v>
      </c>
    </row>
    <row r="54" spans="1:7" x14ac:dyDescent="0.2">
      <c r="A54" s="20">
        <f t="shared" si="0"/>
        <v>18</v>
      </c>
      <c r="B54" s="9" t="s">
        <v>126</v>
      </c>
      <c r="C54" s="13" t="s">
        <v>127</v>
      </c>
      <c r="D54" s="9" t="s">
        <v>128</v>
      </c>
      <c r="E54" s="9" t="s">
        <v>129</v>
      </c>
      <c r="F54" s="15">
        <v>41092</v>
      </c>
      <c r="G54" s="9" t="s">
        <v>140</v>
      </c>
    </row>
    <row r="55" spans="1:7" x14ac:dyDescent="0.2">
      <c r="A55" s="20">
        <f t="shared" si="0"/>
        <v>19</v>
      </c>
      <c r="B55" s="9" t="s">
        <v>130</v>
      </c>
      <c r="C55" s="13" t="s">
        <v>74</v>
      </c>
      <c r="D55" s="9" t="s">
        <v>204</v>
      </c>
      <c r="E55" s="9" t="s">
        <v>131</v>
      </c>
      <c r="F55" s="15">
        <v>41092</v>
      </c>
      <c r="G55" s="2" t="s">
        <v>12</v>
      </c>
    </row>
    <row r="56" spans="1:7" x14ac:dyDescent="0.2">
      <c r="A56" s="20">
        <f>SUM(A55)+1</f>
        <v>20</v>
      </c>
      <c r="B56" s="9" t="s">
        <v>130</v>
      </c>
      <c r="C56" s="13" t="s">
        <v>74</v>
      </c>
      <c r="D56" s="9" t="s">
        <v>205</v>
      </c>
      <c r="E56" s="9" t="s">
        <v>132</v>
      </c>
      <c r="F56" s="15">
        <v>41092</v>
      </c>
      <c r="G56" s="2" t="s">
        <v>12</v>
      </c>
    </row>
    <row r="57" spans="1:7" x14ac:dyDescent="0.2">
      <c r="A57" s="20">
        <f t="shared" si="0"/>
        <v>21</v>
      </c>
      <c r="B57" s="9" t="s">
        <v>133</v>
      </c>
      <c r="C57" s="13" t="s">
        <v>134</v>
      </c>
      <c r="D57" s="9" t="s">
        <v>135</v>
      </c>
      <c r="E57" s="9" t="s">
        <v>94</v>
      </c>
      <c r="F57" s="15">
        <v>41092</v>
      </c>
      <c r="G57" s="2" t="s">
        <v>12</v>
      </c>
    </row>
    <row r="58" spans="1:7" x14ac:dyDescent="0.2">
      <c r="A58" s="20">
        <f t="shared" si="0"/>
        <v>22</v>
      </c>
      <c r="B58" s="9" t="s">
        <v>136</v>
      </c>
      <c r="C58" s="13" t="s">
        <v>137</v>
      </c>
      <c r="D58" s="14" t="s">
        <v>87</v>
      </c>
      <c r="E58" s="9" t="s">
        <v>142</v>
      </c>
      <c r="F58" s="15">
        <v>41092</v>
      </c>
      <c r="G58" s="2" t="s">
        <v>12</v>
      </c>
    </row>
    <row r="59" spans="1:7" x14ac:dyDescent="0.2">
      <c r="A59" s="20">
        <f t="shared" si="0"/>
        <v>23</v>
      </c>
      <c r="B59" s="9" t="s">
        <v>143</v>
      </c>
      <c r="C59" s="13" t="s">
        <v>145</v>
      </c>
      <c r="D59" s="9">
        <v>2.5</v>
      </c>
      <c r="E59" s="9" t="s">
        <v>146</v>
      </c>
      <c r="F59" s="15">
        <v>41296</v>
      </c>
      <c r="G59" s="9" t="s">
        <v>144</v>
      </c>
    </row>
    <row r="60" spans="1:7" x14ac:dyDescent="0.2">
      <c r="A60" s="20">
        <f t="shared" si="0"/>
        <v>24</v>
      </c>
      <c r="B60" s="17" t="s">
        <v>157</v>
      </c>
      <c r="C60" s="13" t="s">
        <v>158</v>
      </c>
      <c r="D60" s="9" t="s">
        <v>159</v>
      </c>
      <c r="E60" s="9" t="s">
        <v>160</v>
      </c>
      <c r="F60" s="15">
        <v>41296</v>
      </c>
      <c r="G60" s="9" t="s">
        <v>12</v>
      </c>
    </row>
    <row r="61" spans="1:7" x14ac:dyDescent="0.2">
      <c r="A61" s="20">
        <f t="shared" si="0"/>
        <v>25</v>
      </c>
      <c r="B61" s="17" t="s">
        <v>157</v>
      </c>
      <c r="C61" s="13" t="s">
        <v>158</v>
      </c>
      <c r="D61" s="17" t="s">
        <v>162</v>
      </c>
      <c r="E61" s="9" t="s">
        <v>161</v>
      </c>
      <c r="F61" s="15">
        <v>41296</v>
      </c>
      <c r="G61" s="9" t="s">
        <v>12</v>
      </c>
    </row>
    <row r="62" spans="1:7" x14ac:dyDescent="0.2">
      <c r="A62" s="20">
        <f t="shared" si="0"/>
        <v>26</v>
      </c>
      <c r="B62" s="9" t="s">
        <v>147</v>
      </c>
      <c r="C62" s="13" t="s">
        <v>148</v>
      </c>
      <c r="D62" s="9" t="s">
        <v>149</v>
      </c>
      <c r="E62" s="9" t="s">
        <v>150</v>
      </c>
      <c r="F62" s="15">
        <v>41296</v>
      </c>
      <c r="G62" s="9" t="s">
        <v>144</v>
      </c>
    </row>
    <row r="63" spans="1:7" x14ac:dyDescent="0.2">
      <c r="A63" s="20">
        <f t="shared" si="0"/>
        <v>27</v>
      </c>
      <c r="B63" s="9" t="s">
        <v>151</v>
      </c>
      <c r="C63" s="13" t="s">
        <v>152</v>
      </c>
      <c r="D63" s="9" t="s">
        <v>153</v>
      </c>
      <c r="E63" s="9" t="s">
        <v>150</v>
      </c>
      <c r="F63" s="15">
        <v>41296</v>
      </c>
      <c r="G63" s="9" t="s">
        <v>144</v>
      </c>
    </row>
    <row r="64" spans="1:7" x14ac:dyDescent="0.2">
      <c r="A64" s="20">
        <f>SUM(A63)+1</f>
        <v>28</v>
      </c>
      <c r="B64" s="9" t="s">
        <v>154</v>
      </c>
      <c r="C64" s="13" t="s">
        <v>155</v>
      </c>
      <c r="D64" s="9" t="s">
        <v>156</v>
      </c>
      <c r="E64" s="9" t="s">
        <v>146</v>
      </c>
      <c r="F64" s="15">
        <v>41296</v>
      </c>
      <c r="G64" s="9" t="s">
        <v>144</v>
      </c>
    </row>
    <row r="65" spans="1:8" x14ac:dyDescent="0.2">
      <c r="A65" s="20">
        <f t="shared" si="0"/>
        <v>29</v>
      </c>
      <c r="B65" s="9" t="s">
        <v>176</v>
      </c>
      <c r="C65" s="13" t="s">
        <v>178</v>
      </c>
      <c r="D65" s="9">
        <v>2.2000000000000002</v>
      </c>
      <c r="E65" s="9" t="s">
        <v>180</v>
      </c>
      <c r="F65" s="15">
        <v>41484</v>
      </c>
      <c r="G65" s="9" t="s">
        <v>139</v>
      </c>
    </row>
    <row r="66" spans="1:8" x14ac:dyDescent="0.2">
      <c r="A66" s="20">
        <f t="shared" si="0"/>
        <v>30</v>
      </c>
      <c r="B66" s="9" t="s">
        <v>177</v>
      </c>
      <c r="C66" s="13" t="s">
        <v>179</v>
      </c>
      <c r="D66" s="9">
        <v>2.5</v>
      </c>
      <c r="E66" s="9" t="s">
        <v>181</v>
      </c>
      <c r="F66" s="15">
        <v>41484</v>
      </c>
      <c r="G66" s="9" t="s">
        <v>139</v>
      </c>
    </row>
    <row r="67" spans="1:8" x14ac:dyDescent="0.2">
      <c r="A67" s="20">
        <f t="shared" si="0"/>
        <v>31</v>
      </c>
      <c r="B67" s="7" t="s">
        <v>164</v>
      </c>
      <c r="C67" s="18" t="s">
        <v>165</v>
      </c>
      <c r="D67" s="2" t="s">
        <v>185</v>
      </c>
      <c r="E67" s="19" t="s">
        <v>183</v>
      </c>
      <c r="F67" s="15">
        <v>41484</v>
      </c>
      <c r="G67" s="9" t="s">
        <v>184</v>
      </c>
    </row>
    <row r="68" spans="1:8" x14ac:dyDescent="0.2">
      <c r="A68" s="20">
        <f t="shared" si="0"/>
        <v>32</v>
      </c>
      <c r="B68" s="5" t="s">
        <v>102</v>
      </c>
      <c r="C68" s="18" t="s">
        <v>103</v>
      </c>
      <c r="D68" s="2" t="s">
        <v>186</v>
      </c>
      <c r="E68" s="28" t="s">
        <v>166</v>
      </c>
      <c r="F68" s="15">
        <v>41484</v>
      </c>
      <c r="G68" s="9" t="s">
        <v>140</v>
      </c>
    </row>
    <row r="69" spans="1:8" x14ac:dyDescent="0.2">
      <c r="A69" s="20">
        <f t="shared" si="0"/>
        <v>33</v>
      </c>
      <c r="B69" s="5" t="s">
        <v>102</v>
      </c>
      <c r="C69" s="18" t="s">
        <v>103</v>
      </c>
      <c r="D69" s="2"/>
      <c r="E69" s="28" t="s">
        <v>167</v>
      </c>
      <c r="F69" s="15">
        <v>41484</v>
      </c>
      <c r="G69" s="9" t="s">
        <v>140</v>
      </c>
    </row>
    <row r="70" spans="1:8" ht="27" customHeight="1" x14ac:dyDescent="0.2">
      <c r="A70" s="20">
        <f t="shared" si="0"/>
        <v>34</v>
      </c>
      <c r="B70" s="5" t="s">
        <v>102</v>
      </c>
      <c r="C70" s="26" t="s">
        <v>103</v>
      </c>
      <c r="D70" s="27"/>
      <c r="E70" s="29" t="s">
        <v>168</v>
      </c>
      <c r="F70" s="22">
        <v>41484</v>
      </c>
      <c r="G70" s="9" t="s">
        <v>140</v>
      </c>
      <c r="H70" s="38"/>
    </row>
    <row r="71" spans="1:8" ht="27.75" customHeight="1" x14ac:dyDescent="0.2">
      <c r="A71" s="20">
        <f t="shared" si="0"/>
        <v>35</v>
      </c>
      <c r="B71" s="7" t="s">
        <v>110</v>
      </c>
      <c r="C71" s="8" t="s">
        <v>163</v>
      </c>
      <c r="D71" s="7" t="s">
        <v>187</v>
      </c>
      <c r="E71" s="30" t="s">
        <v>169</v>
      </c>
      <c r="F71" s="15">
        <v>41484</v>
      </c>
      <c r="G71" s="9" t="s">
        <v>140</v>
      </c>
      <c r="H71" s="38"/>
    </row>
    <row r="72" spans="1:8" ht="24.75" customHeight="1" x14ac:dyDescent="0.2">
      <c r="A72" s="20">
        <f t="shared" si="0"/>
        <v>36</v>
      </c>
      <c r="B72" s="7" t="s">
        <v>147</v>
      </c>
      <c r="C72" s="8" t="s">
        <v>170</v>
      </c>
      <c r="D72" s="7" t="s">
        <v>188</v>
      </c>
      <c r="E72" s="30" t="s">
        <v>171</v>
      </c>
      <c r="F72" s="15">
        <v>41484</v>
      </c>
      <c r="G72" s="21" t="s">
        <v>173</v>
      </c>
      <c r="H72" s="38"/>
    </row>
    <row r="73" spans="1:8" ht="28.5" customHeight="1" x14ac:dyDescent="0.2">
      <c r="A73" s="20">
        <f t="shared" si="0"/>
        <v>37</v>
      </c>
      <c r="B73" s="7" t="s">
        <v>151</v>
      </c>
      <c r="C73" s="8" t="s">
        <v>172</v>
      </c>
      <c r="D73" s="7" t="s">
        <v>189</v>
      </c>
      <c r="E73" s="30" t="s">
        <v>182</v>
      </c>
      <c r="F73" s="15">
        <v>41484</v>
      </c>
      <c r="G73" s="21" t="s">
        <v>173</v>
      </c>
      <c r="H73" s="38"/>
    </row>
    <row r="74" spans="1:8" x14ac:dyDescent="0.2">
      <c r="A74" s="20">
        <f t="shared" si="0"/>
        <v>38</v>
      </c>
      <c r="B74" s="7" t="s">
        <v>126</v>
      </c>
      <c r="C74" s="8" t="s">
        <v>174</v>
      </c>
      <c r="D74" s="7" t="s">
        <v>190</v>
      </c>
      <c r="E74" s="31" t="s">
        <v>175</v>
      </c>
      <c r="F74" s="15">
        <v>41484</v>
      </c>
      <c r="G74" s="9" t="s">
        <v>140</v>
      </c>
      <c r="H74" s="38"/>
    </row>
    <row r="75" spans="1:8" x14ac:dyDescent="0.2">
      <c r="A75" s="20">
        <f t="shared" si="0"/>
        <v>39</v>
      </c>
      <c r="B75" s="7" t="s">
        <v>126</v>
      </c>
      <c r="C75" s="8" t="s">
        <v>174</v>
      </c>
      <c r="D75" s="7" t="s">
        <v>191</v>
      </c>
      <c r="E75" s="31" t="s">
        <v>192</v>
      </c>
      <c r="F75" s="15">
        <v>41668</v>
      </c>
      <c r="G75" s="9" t="s">
        <v>140</v>
      </c>
      <c r="H75" s="38"/>
    </row>
    <row r="76" spans="1:8" ht="25.5" x14ac:dyDescent="0.2">
      <c r="A76" s="20">
        <f t="shared" si="0"/>
        <v>40</v>
      </c>
      <c r="B76" s="9" t="s">
        <v>193</v>
      </c>
      <c r="C76" s="8" t="s">
        <v>194</v>
      </c>
      <c r="D76" s="7">
        <v>2.1</v>
      </c>
      <c r="E76" s="30" t="s">
        <v>196</v>
      </c>
      <c r="F76" s="15">
        <v>41844</v>
      </c>
      <c r="G76" s="9" t="s">
        <v>195</v>
      </c>
      <c r="H76" s="38"/>
    </row>
    <row r="77" spans="1:8" ht="25.5" x14ac:dyDescent="0.2">
      <c r="A77" s="34">
        <f t="shared" si="0"/>
        <v>41</v>
      </c>
      <c r="B77" s="9" t="s">
        <v>197</v>
      </c>
      <c r="C77" s="13" t="s">
        <v>199</v>
      </c>
      <c r="D77" s="25" t="s">
        <v>198</v>
      </c>
      <c r="E77" s="30" t="s">
        <v>200</v>
      </c>
      <c r="F77" s="15">
        <v>41844</v>
      </c>
      <c r="G77" s="9" t="s">
        <v>201</v>
      </c>
      <c r="H77" s="38"/>
    </row>
    <row r="78" spans="1:8" ht="25.5" x14ac:dyDescent="0.2">
      <c r="A78" s="34">
        <f t="shared" si="0"/>
        <v>42</v>
      </c>
      <c r="B78" s="9" t="s">
        <v>197</v>
      </c>
      <c r="C78" s="13" t="s">
        <v>199</v>
      </c>
      <c r="D78" s="25">
        <v>2</v>
      </c>
      <c r="E78" s="30" t="s">
        <v>207</v>
      </c>
      <c r="F78" s="15"/>
      <c r="G78" s="2" t="s">
        <v>206</v>
      </c>
      <c r="H78" s="38"/>
    </row>
    <row r="79" spans="1:8" ht="25.5" x14ac:dyDescent="0.2">
      <c r="A79" s="34">
        <f t="shared" si="0"/>
        <v>43</v>
      </c>
      <c r="B79" s="7" t="s">
        <v>203</v>
      </c>
      <c r="C79" s="13" t="s">
        <v>202</v>
      </c>
      <c r="D79" s="7">
        <v>2.1</v>
      </c>
      <c r="E79" s="32" t="s">
        <v>200</v>
      </c>
      <c r="F79" s="15">
        <v>41844</v>
      </c>
      <c r="G79" s="9" t="s">
        <v>201</v>
      </c>
      <c r="H79" s="38"/>
    </row>
    <row r="80" spans="1:8" x14ac:dyDescent="0.2">
      <c r="A80" s="34">
        <f t="shared" si="0"/>
        <v>44</v>
      </c>
      <c r="B80" s="9" t="s">
        <v>208</v>
      </c>
      <c r="C80" s="13" t="s">
        <v>229</v>
      </c>
      <c r="D80" s="7" t="s">
        <v>209</v>
      </c>
      <c r="E80" s="32" t="s">
        <v>210</v>
      </c>
      <c r="F80" s="9"/>
      <c r="G80" s="9" t="s">
        <v>232</v>
      </c>
      <c r="H80" s="38"/>
    </row>
    <row r="81" spans="1:11" ht="25.5" x14ac:dyDescent="0.2">
      <c r="A81" s="20">
        <f t="shared" si="0"/>
        <v>45</v>
      </c>
      <c r="B81" s="7" t="s">
        <v>203</v>
      </c>
      <c r="C81" s="13" t="s">
        <v>17</v>
      </c>
      <c r="D81" s="7" t="s">
        <v>211</v>
      </c>
      <c r="E81" s="32" t="s">
        <v>212</v>
      </c>
      <c r="F81" s="15">
        <v>42214</v>
      </c>
      <c r="G81" s="21" t="s">
        <v>231</v>
      </c>
      <c r="H81" s="38"/>
    </row>
    <row r="82" spans="1:11" ht="25.5" x14ac:dyDescent="0.2">
      <c r="A82" s="20">
        <f t="shared" si="0"/>
        <v>46</v>
      </c>
      <c r="B82" s="7" t="s">
        <v>147</v>
      </c>
      <c r="C82" s="13" t="s">
        <v>213</v>
      </c>
      <c r="D82" s="7" t="s">
        <v>10</v>
      </c>
      <c r="E82" s="32" t="s">
        <v>214</v>
      </c>
      <c r="F82" s="15">
        <v>42214</v>
      </c>
      <c r="G82" s="21" t="s">
        <v>231</v>
      </c>
      <c r="H82" s="38"/>
    </row>
    <row r="83" spans="1:11" ht="25.5" x14ac:dyDescent="0.2">
      <c r="A83" s="20">
        <f t="shared" si="0"/>
        <v>47</v>
      </c>
      <c r="B83" s="7" t="s">
        <v>147</v>
      </c>
      <c r="C83" s="13" t="s">
        <v>213</v>
      </c>
      <c r="D83" s="7" t="s">
        <v>224</v>
      </c>
      <c r="E83" s="32" t="s">
        <v>215</v>
      </c>
      <c r="F83" s="15">
        <v>42214</v>
      </c>
      <c r="G83" s="21" t="s">
        <v>231</v>
      </c>
      <c r="H83" s="38"/>
    </row>
    <row r="84" spans="1:11" ht="25.5" x14ac:dyDescent="0.2">
      <c r="A84" s="20">
        <f t="shared" si="0"/>
        <v>48</v>
      </c>
      <c r="B84" s="7" t="s">
        <v>147</v>
      </c>
      <c r="C84" s="13" t="s">
        <v>213</v>
      </c>
      <c r="D84" s="7" t="s">
        <v>225</v>
      </c>
      <c r="E84" s="32" t="s">
        <v>216</v>
      </c>
      <c r="F84" s="15">
        <v>42214</v>
      </c>
      <c r="G84" s="21" t="s">
        <v>231</v>
      </c>
      <c r="H84" s="38"/>
    </row>
    <row r="85" spans="1:11" ht="25.5" x14ac:dyDescent="0.2">
      <c r="A85" s="20">
        <f t="shared" si="0"/>
        <v>49</v>
      </c>
      <c r="B85" s="7" t="s">
        <v>147</v>
      </c>
      <c r="C85" s="13" t="s">
        <v>213</v>
      </c>
      <c r="D85" s="7" t="s">
        <v>226</v>
      </c>
      <c r="E85" s="32" t="s">
        <v>217</v>
      </c>
      <c r="F85" s="15">
        <v>42214</v>
      </c>
      <c r="G85" s="21" t="s">
        <v>231</v>
      </c>
      <c r="H85" s="38"/>
    </row>
    <row r="86" spans="1:11" ht="25.5" x14ac:dyDescent="0.2">
      <c r="A86" s="20">
        <f t="shared" si="0"/>
        <v>50</v>
      </c>
      <c r="B86" s="7" t="s">
        <v>147</v>
      </c>
      <c r="C86" s="13" t="s">
        <v>213</v>
      </c>
      <c r="D86" s="7" t="s">
        <v>227</v>
      </c>
      <c r="E86" s="32" t="s">
        <v>218</v>
      </c>
      <c r="F86" s="15">
        <v>42214</v>
      </c>
      <c r="G86" s="21" t="s">
        <v>231</v>
      </c>
      <c r="H86" s="38"/>
    </row>
    <row r="87" spans="1:11" ht="25.5" x14ac:dyDescent="0.2">
      <c r="A87" s="20">
        <f t="shared" si="0"/>
        <v>51</v>
      </c>
      <c r="B87" s="7" t="s">
        <v>147</v>
      </c>
      <c r="C87" s="13" t="s">
        <v>213</v>
      </c>
      <c r="D87" s="7">
        <v>1.1200000000000001</v>
      </c>
      <c r="E87" s="32" t="s">
        <v>219</v>
      </c>
      <c r="F87" s="15">
        <v>42214</v>
      </c>
      <c r="G87" s="21" t="s">
        <v>231</v>
      </c>
      <c r="H87" s="38"/>
    </row>
    <row r="88" spans="1:11" ht="25.5" x14ac:dyDescent="0.2">
      <c r="A88" s="20">
        <f t="shared" si="0"/>
        <v>52</v>
      </c>
      <c r="B88" s="7" t="s">
        <v>147</v>
      </c>
      <c r="C88" s="13" t="s">
        <v>213</v>
      </c>
      <c r="D88" s="7">
        <v>2.1</v>
      </c>
      <c r="E88" s="32" t="s">
        <v>220</v>
      </c>
      <c r="F88" s="15">
        <v>42214</v>
      </c>
      <c r="G88" s="21" t="s">
        <v>231</v>
      </c>
      <c r="H88" s="38"/>
    </row>
    <row r="89" spans="1:11" ht="25.5" x14ac:dyDescent="0.2">
      <c r="A89" s="20">
        <f t="shared" si="0"/>
        <v>53</v>
      </c>
      <c r="B89" s="7" t="s">
        <v>147</v>
      </c>
      <c r="C89" s="13" t="s">
        <v>213</v>
      </c>
      <c r="D89" s="7">
        <v>2.4</v>
      </c>
      <c r="E89" s="32" t="s">
        <v>221</v>
      </c>
      <c r="F89" s="15">
        <v>42214</v>
      </c>
      <c r="G89" s="21" t="s">
        <v>231</v>
      </c>
      <c r="H89" s="38"/>
    </row>
    <row r="90" spans="1:11" ht="25.5" x14ac:dyDescent="0.2">
      <c r="A90" s="20">
        <f t="shared" si="0"/>
        <v>54</v>
      </c>
      <c r="B90" s="7" t="s">
        <v>147</v>
      </c>
      <c r="C90" s="13" t="s">
        <v>213</v>
      </c>
      <c r="D90" s="7">
        <v>2.5</v>
      </c>
      <c r="E90" s="32" t="s">
        <v>222</v>
      </c>
      <c r="F90" s="15">
        <v>42214</v>
      </c>
      <c r="G90" s="21" t="s">
        <v>231</v>
      </c>
      <c r="H90" s="38"/>
    </row>
    <row r="91" spans="1:11" ht="38.25" x14ac:dyDescent="0.2">
      <c r="A91" s="20">
        <f t="shared" si="0"/>
        <v>55</v>
      </c>
      <c r="B91" s="7" t="s">
        <v>147</v>
      </c>
      <c r="C91" s="13" t="s">
        <v>213</v>
      </c>
      <c r="D91" s="7">
        <v>2.11</v>
      </c>
      <c r="E91" s="32" t="s">
        <v>228</v>
      </c>
      <c r="F91" s="15">
        <v>42214</v>
      </c>
      <c r="G91" s="21" t="s">
        <v>231</v>
      </c>
      <c r="H91" s="38"/>
    </row>
    <row r="92" spans="1:11" ht="25.5" x14ac:dyDescent="0.2">
      <c r="A92" s="20">
        <f t="shared" si="0"/>
        <v>56</v>
      </c>
      <c r="B92" s="7" t="s">
        <v>147</v>
      </c>
      <c r="C92" s="13" t="s">
        <v>213</v>
      </c>
      <c r="D92" s="7">
        <v>2.16</v>
      </c>
      <c r="E92" s="32" t="s">
        <v>223</v>
      </c>
      <c r="F92" s="15">
        <v>42214</v>
      </c>
      <c r="G92" s="21" t="s">
        <v>231</v>
      </c>
      <c r="H92" s="38"/>
    </row>
    <row r="93" spans="1:11" ht="38.25" x14ac:dyDescent="0.2">
      <c r="A93" s="20">
        <f>SUM(A91)+1</f>
        <v>56</v>
      </c>
      <c r="B93" s="7" t="s">
        <v>147</v>
      </c>
      <c r="C93" s="13" t="s">
        <v>213</v>
      </c>
      <c r="D93" s="7">
        <v>2.11</v>
      </c>
      <c r="E93" s="32" t="s">
        <v>230</v>
      </c>
      <c r="F93" s="15">
        <v>42214</v>
      </c>
      <c r="G93" s="39" t="s">
        <v>231</v>
      </c>
      <c r="H93" s="38"/>
    </row>
    <row r="94" spans="1:11" ht="25.5" x14ac:dyDescent="0.2">
      <c r="A94" s="20">
        <f>SUM(A92)+1</f>
        <v>57</v>
      </c>
      <c r="B94" s="7" t="s">
        <v>126</v>
      </c>
      <c r="C94" s="11" t="s">
        <v>76</v>
      </c>
      <c r="D94" s="7">
        <v>2.11</v>
      </c>
      <c r="E94" s="32" t="s">
        <v>234</v>
      </c>
      <c r="F94" s="15">
        <v>42310</v>
      </c>
      <c r="G94" s="21" t="s">
        <v>235</v>
      </c>
      <c r="H94" s="38"/>
    </row>
    <row r="95" spans="1:11" ht="15" x14ac:dyDescent="0.25">
      <c r="A95"/>
      <c r="B95"/>
      <c r="C95"/>
      <c r="D95"/>
      <c r="E95"/>
      <c r="F95"/>
      <c r="G95"/>
      <c r="H95"/>
      <c r="I95"/>
      <c r="J95"/>
      <c r="K95"/>
    </row>
    <row r="96" spans="1:11" ht="15" x14ac:dyDescent="0.25">
      <c r="A96"/>
      <c r="B96"/>
      <c r="C96"/>
      <c r="D96"/>
      <c r="E96"/>
      <c r="F96"/>
      <c r="G96"/>
      <c r="H96"/>
      <c r="I96"/>
      <c r="J96"/>
      <c r="K96"/>
    </row>
    <row r="97" spans="1:11" ht="15" x14ac:dyDescent="0.25">
      <c r="A97"/>
      <c r="B97"/>
      <c r="C97"/>
      <c r="D97"/>
      <c r="E97"/>
      <c r="F97"/>
      <c r="G97"/>
      <c r="H97"/>
      <c r="I97"/>
      <c r="J97"/>
      <c r="K97"/>
    </row>
    <row r="98" spans="1:11" ht="15" x14ac:dyDescent="0.25">
      <c r="A98"/>
      <c r="B98"/>
      <c r="C98"/>
      <c r="D98"/>
      <c r="E98"/>
      <c r="F98"/>
      <c r="G98"/>
      <c r="H98"/>
      <c r="I98"/>
      <c r="J98"/>
      <c r="K98"/>
    </row>
    <row r="99" spans="1:11" ht="15" x14ac:dyDescent="0.25">
      <c r="A99"/>
      <c r="B99"/>
      <c r="C99"/>
      <c r="D99"/>
      <c r="E99"/>
      <c r="F99"/>
      <c r="G99"/>
      <c r="H99"/>
      <c r="I99"/>
      <c r="J99"/>
      <c r="K99"/>
    </row>
    <row r="100" spans="1:11" ht="15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ht="15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ht="15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ht="15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ht="15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ht="15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ht="15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ht="15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ht="15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ht="15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ht="15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ht="15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ht="15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ht="15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ht="15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ht="15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ht="15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ht="15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ht="15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ht="15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ht="15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ht="15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ht="15" x14ac:dyDescent="0.25">
      <c r="A122"/>
      <c r="B122"/>
      <c r="C122"/>
      <c r="D122"/>
      <c r="E122"/>
      <c r="F122"/>
      <c r="G122"/>
      <c r="H122"/>
      <c r="I122"/>
      <c r="J122"/>
      <c r="K122"/>
    </row>
  </sheetData>
  <mergeCells count="2">
    <mergeCell ref="A1:G1"/>
    <mergeCell ref="A2:G2"/>
  </mergeCells>
  <pageMargins left="0.7" right="0.7" top="0.75" bottom="0.75" header="0.3" footer="0.3"/>
  <pageSetup scale="5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jlamonta</dc:creator>
  <cp:lastModifiedBy>jlamonta</cp:lastModifiedBy>
  <cp:lastPrinted>2012-07-03T17:15:32Z</cp:lastPrinted>
  <dcterms:created xsi:type="dcterms:W3CDTF">2011-08-24T21:08:01Z</dcterms:created>
  <dcterms:modified xsi:type="dcterms:W3CDTF">2015-11-02T22:41:58Z</dcterms:modified>
</cp:coreProperties>
</file>