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Z:\Non-Capital Projects\STAFF\Alsaker, Vicky\Forms\PCB_PFA_PTB\"/>
    </mc:Choice>
  </mc:AlternateContent>
  <bookViews>
    <workbookView xWindow="240" yWindow="90" windowWidth="15600" windowHeight="11760" tabRatio="958" activeTab="2"/>
  </bookViews>
  <sheets>
    <sheet name="PFA" sheetId="38" r:id="rId1"/>
    <sheet name="PCB" sheetId="36" r:id="rId2"/>
    <sheet name="PTB" sheetId="1" r:id="rId3"/>
    <sheet name="AsbestosRem " sheetId="35" r:id="rId4"/>
    <sheet name="Demolition" sheetId="34" r:id="rId5"/>
    <sheet name="Landspacing" sheetId="33" r:id="rId6"/>
    <sheet name="ConstContract" sheetId="3" r:id="rId7"/>
    <sheet name="IT, Security" sheetId="26" r:id="rId8"/>
    <sheet name="AV Equipment" sheetId="20" r:id="rId9"/>
    <sheet name="Furn,MoveEquip" sheetId="21" r:id="rId10"/>
    <sheet name="AE Program" sheetId="23" r:id="rId11"/>
    <sheet name="AE Basic" sheetId="30" r:id="rId12"/>
    <sheet name="AE Reimb" sheetId="31" r:id="rId13"/>
    <sheet name="PreconSvc" sheetId="32" r:id="rId14"/>
    <sheet name="SysProjMgmt" sheetId="6" r:id="rId15"/>
    <sheet name="Geotech" sheetId="7" r:id="rId16"/>
    <sheet name="Enviro" sheetId="8" r:id="rId17"/>
    <sheet name="SiteSurvey" sheetId="5" r:id="rId18"/>
    <sheet name="MatlTest" sheetId="9" r:id="rId19"/>
    <sheet name="Audit" sheetId="10" r:id="rId20"/>
    <sheet name="Commiss" sheetId="11" r:id="rId21"/>
    <sheet name="TestBal" sheetId="12" r:id="rId22"/>
    <sheet name="Bldg Env" sheetId="13" r:id="rId23"/>
    <sheet name="WaterWaste" sheetId="14" r:id="rId24"/>
    <sheet name="Asbestos" sheetId="15" r:id="rId25"/>
    <sheet name="Other" sheetId="16" r:id="rId26"/>
    <sheet name="Art" sheetId="19" r:id="rId27"/>
    <sheet name="ConstWebcam" sheetId="27" r:id="rId28"/>
    <sheet name="ShopSpt" sheetId="28" r:id="rId29"/>
    <sheet name="MovingMisc" sheetId="29" r:id="rId30"/>
    <sheet name="ProjConting" sheetId="18" r:id="rId31"/>
  </sheets>
  <definedNames>
    <definedName name="_xlnm.Print_Area" localSheetId="1">PCB!$A$1:$I$98</definedName>
    <definedName name="_xlnm.Print_Area" localSheetId="0">PFA!$A$1:$F$134</definedName>
    <definedName name="_xlnm.Print_Area" localSheetId="30">ProjConting!$A$1:$G$47</definedName>
    <definedName name="_xlnm.Print_Area" localSheetId="2">PTB!$A$1:$N$91</definedName>
  </definedNames>
  <calcPr calcId="152511"/>
</workbook>
</file>

<file path=xl/calcChain.xml><?xml version="1.0" encoding="utf-8"?>
<calcChain xmlns="http://schemas.openxmlformats.org/spreadsheetml/2006/main">
  <c r="A6" i="1" l="1"/>
  <c r="F35" i="38"/>
  <c r="F26" i="38"/>
  <c r="E26" i="38"/>
  <c r="D26" i="38"/>
  <c r="C26" i="38"/>
  <c r="E6" i="36"/>
  <c r="B2" i="18"/>
  <c r="C1" i="29"/>
  <c r="C1" i="28"/>
  <c r="C1" i="27"/>
  <c r="C1" i="19"/>
  <c r="C1" i="16"/>
  <c r="C1" i="15"/>
  <c r="C1" i="14"/>
  <c r="C1" i="13"/>
  <c r="C1" i="12"/>
  <c r="C1" i="11"/>
  <c r="C1" i="10"/>
  <c r="C1" i="9"/>
  <c r="C1" i="5"/>
  <c r="C1" i="8"/>
  <c r="C1" i="7"/>
  <c r="C1" i="6"/>
  <c r="C1" i="32"/>
  <c r="C1" i="31"/>
  <c r="C1" i="30"/>
  <c r="C1" i="23"/>
  <c r="C1" i="21"/>
  <c r="C1" i="20"/>
  <c r="C1" i="26"/>
  <c r="C1" i="3"/>
  <c r="C1" i="33"/>
  <c r="C1" i="34"/>
  <c r="C1" i="35"/>
  <c r="E35" i="38"/>
  <c r="A83" i="38" l="1"/>
  <c r="D74" i="38"/>
  <c r="D73" i="38"/>
  <c r="A71" i="38"/>
  <c r="F33" i="38"/>
  <c r="F32" i="38"/>
  <c r="F31" i="38"/>
  <c r="F30" i="38"/>
  <c r="F24" i="38"/>
  <c r="F23" i="38"/>
  <c r="F22" i="38"/>
  <c r="F21" i="38"/>
  <c r="E89" i="1" l="1"/>
  <c r="E80" i="1"/>
  <c r="E78" i="1"/>
  <c r="E76" i="1"/>
  <c r="E74" i="1"/>
  <c r="E72" i="1"/>
  <c r="E65" i="1"/>
  <c r="E63" i="1"/>
  <c r="E61" i="1"/>
  <c r="E59" i="1"/>
  <c r="E57" i="1"/>
  <c r="E55" i="1"/>
  <c r="E53" i="1"/>
  <c r="E51" i="1"/>
  <c r="E49" i="1"/>
  <c r="E47" i="1"/>
  <c r="E45" i="1"/>
  <c r="E43" i="1"/>
  <c r="E41" i="1"/>
  <c r="E39" i="1"/>
  <c r="E37" i="1"/>
  <c r="E35" i="1"/>
  <c r="E28" i="1"/>
  <c r="E26" i="1"/>
  <c r="E24" i="1"/>
  <c r="E20" i="1"/>
  <c r="E18" i="1"/>
  <c r="E16" i="1"/>
  <c r="E14" i="1"/>
  <c r="E84" i="36"/>
  <c r="E70" i="36"/>
  <c r="E23" i="36"/>
  <c r="E32" i="36" l="1"/>
  <c r="H14" i="1"/>
  <c r="F25" i="35"/>
  <c r="F15" i="35" s="1"/>
  <c r="D15" i="35"/>
  <c r="H15" i="35" l="1"/>
  <c r="G14" i="1"/>
  <c r="F81" i="36"/>
  <c r="F73" i="36"/>
  <c r="F60" i="36"/>
  <c r="F52" i="36"/>
  <c r="F44" i="36"/>
  <c r="F36" i="36"/>
  <c r="F79" i="36"/>
  <c r="F66" i="36"/>
  <c r="F58" i="36"/>
  <c r="F50" i="36"/>
  <c r="F42" i="36"/>
  <c r="F77" i="36"/>
  <c r="F64" i="36"/>
  <c r="F56" i="36"/>
  <c r="F48" i="36"/>
  <c r="F40" i="36"/>
  <c r="F75" i="36"/>
  <c r="F62" i="36"/>
  <c r="F54" i="36"/>
  <c r="F46" i="36"/>
  <c r="F38" i="36"/>
  <c r="F15" i="36"/>
  <c r="F21" i="36"/>
  <c r="F29" i="36"/>
  <c r="F19" i="36"/>
  <c r="F27" i="36"/>
  <c r="F17" i="36"/>
  <c r="F25" i="36"/>
  <c r="E86" i="36"/>
  <c r="G9" i="36" l="1"/>
  <c r="G81" i="36"/>
  <c r="G60" i="36"/>
  <c r="G77" i="36"/>
  <c r="G66" i="36"/>
  <c r="G58" i="36"/>
  <c r="G50" i="36"/>
  <c r="G42" i="36"/>
  <c r="G29" i="36"/>
  <c r="G21" i="36"/>
  <c r="G75" i="36"/>
  <c r="G64" i="36"/>
  <c r="G56" i="36"/>
  <c r="G48" i="36"/>
  <c r="G40" i="36"/>
  <c r="G27" i="36"/>
  <c r="G19" i="36"/>
  <c r="G73" i="36"/>
  <c r="G62" i="36"/>
  <c r="G54" i="36"/>
  <c r="G46" i="36"/>
  <c r="G38" i="36"/>
  <c r="G25" i="36"/>
  <c r="G17" i="36"/>
  <c r="G79" i="36"/>
  <c r="G52" i="36"/>
  <c r="G44" i="36"/>
  <c r="G36" i="36"/>
  <c r="G15" i="36"/>
  <c r="G23" i="36"/>
  <c r="F23" i="36"/>
  <c r="F32" i="36" s="1"/>
  <c r="F70" i="36"/>
  <c r="F84" i="36"/>
  <c r="F25" i="34"/>
  <c r="H16" i="1" s="1"/>
  <c r="F15" i="34"/>
  <c r="D15" i="34"/>
  <c r="F25" i="33"/>
  <c r="H18" i="1" s="1"/>
  <c r="D15" i="33"/>
  <c r="H15" i="34" l="1"/>
  <c r="G16" i="1"/>
  <c r="H15" i="33"/>
  <c r="G18" i="1"/>
  <c r="F15" i="33"/>
  <c r="G32" i="36"/>
  <c r="G84" i="36"/>
  <c r="G70" i="36"/>
  <c r="F26" i="32"/>
  <c r="H41" i="1" s="1"/>
  <c r="F12" i="32"/>
  <c r="H12" i="32" s="1"/>
  <c r="D12" i="32"/>
  <c r="G41" i="1" s="1"/>
  <c r="G39" i="1"/>
  <c r="F32" i="31"/>
  <c r="F16" i="31" s="1"/>
  <c r="D16" i="31"/>
  <c r="H37" i="1"/>
  <c r="G37" i="1"/>
  <c r="F32" i="30"/>
  <c r="F16" i="30" s="1"/>
  <c r="D16" i="30"/>
  <c r="H35" i="1"/>
  <c r="G35" i="1"/>
  <c r="F25" i="29"/>
  <c r="F15" i="29" s="1"/>
  <c r="H78" i="1" s="1"/>
  <c r="D15" i="29"/>
  <c r="G78" i="1" s="1"/>
  <c r="F25" i="28"/>
  <c r="F15" i="28"/>
  <c r="H76" i="1" s="1"/>
  <c r="D15" i="28"/>
  <c r="G76" i="1" s="1"/>
  <c r="F25" i="27"/>
  <c r="F15" i="27" s="1"/>
  <c r="H74" i="1" s="1"/>
  <c r="D15" i="27"/>
  <c r="F25" i="26"/>
  <c r="F15" i="26" s="1"/>
  <c r="D15" i="26"/>
  <c r="G24" i="1" s="1"/>
  <c r="F32" i="23"/>
  <c r="F16" i="23" s="1"/>
  <c r="D16" i="23"/>
  <c r="H15" i="27" l="1"/>
  <c r="H24" i="1"/>
  <c r="H16" i="31"/>
  <c r="H39" i="1"/>
  <c r="G74" i="1"/>
  <c r="H15" i="28"/>
  <c r="H16" i="30"/>
  <c r="H16" i="23"/>
  <c r="H15" i="29"/>
  <c r="H15" i="26"/>
  <c r="F25" i="21"/>
  <c r="D15" i="21"/>
  <c r="G28" i="1" s="1"/>
  <c r="F25" i="20"/>
  <c r="D15" i="20"/>
  <c r="F25" i="19"/>
  <c r="F15" i="19" s="1"/>
  <c r="D15" i="19"/>
  <c r="G72" i="1" s="1"/>
  <c r="H15" i="19" l="1"/>
  <c r="H72" i="1"/>
  <c r="G26" i="1"/>
  <c r="F15" i="21"/>
  <c r="H15" i="21" s="1"/>
  <c r="H28" i="1"/>
  <c r="F15" i="20"/>
  <c r="H15" i="20" s="1"/>
  <c r="H26" i="1"/>
  <c r="K22" i="1"/>
  <c r="K31" i="1" s="1"/>
  <c r="E22" i="1"/>
  <c r="E31" i="1" l="1"/>
  <c r="G5" i="18"/>
  <c r="F32" i="18" l="1"/>
  <c r="F19" i="18"/>
  <c r="F36" i="18" l="1"/>
  <c r="G38" i="18" s="1"/>
  <c r="K82" i="1"/>
  <c r="L82" i="1" s="1"/>
  <c r="G80" i="1"/>
  <c r="K80" i="1" l="1"/>
  <c r="G82" i="1"/>
  <c r="H89" i="1"/>
  <c r="G89" i="1"/>
  <c r="F25" i="16" l="1"/>
  <c r="F15" i="16"/>
  <c r="H15" i="16" s="1"/>
  <c r="D15" i="16"/>
  <c r="G65" i="1" s="1"/>
  <c r="H65" i="1" l="1"/>
  <c r="G61" i="1"/>
  <c r="H59" i="1"/>
  <c r="G57" i="1"/>
  <c r="H55" i="1"/>
  <c r="G53" i="1"/>
  <c r="H47" i="1"/>
  <c r="G47" i="1"/>
  <c r="F25" i="15"/>
  <c r="F15" i="15" s="1"/>
  <c r="H63" i="1" s="1"/>
  <c r="D15" i="15"/>
  <c r="G63" i="1" s="1"/>
  <c r="F25" i="14"/>
  <c r="F15" i="14" s="1"/>
  <c r="H61" i="1" s="1"/>
  <c r="D15" i="14"/>
  <c r="F25" i="13"/>
  <c r="F15" i="13" s="1"/>
  <c r="D15" i="13"/>
  <c r="G59" i="1" s="1"/>
  <c r="F25" i="12"/>
  <c r="F15" i="12" s="1"/>
  <c r="H57" i="1" s="1"/>
  <c r="D15" i="12"/>
  <c r="F25" i="11"/>
  <c r="F15" i="11" s="1"/>
  <c r="D15" i="11"/>
  <c r="H15" i="11" s="1"/>
  <c r="F25" i="10"/>
  <c r="F15" i="10" s="1"/>
  <c r="H53" i="1" s="1"/>
  <c r="D15" i="10"/>
  <c r="F25" i="9"/>
  <c r="F15" i="9"/>
  <c r="H15" i="9" s="1"/>
  <c r="D15" i="9"/>
  <c r="G51" i="1" s="1"/>
  <c r="F25" i="8"/>
  <c r="F15" i="8" s="1"/>
  <c r="D15" i="8"/>
  <c r="F25" i="7"/>
  <c r="F15" i="7" s="1"/>
  <c r="H45" i="1" s="1"/>
  <c r="D15" i="7"/>
  <c r="G45" i="1" s="1"/>
  <c r="H51" i="1" l="1"/>
  <c r="H15" i="12"/>
  <c r="G55" i="1"/>
  <c r="H15" i="15"/>
  <c r="H15" i="14"/>
  <c r="H15" i="13"/>
  <c r="H15" i="10"/>
  <c r="H15" i="8"/>
  <c r="H15" i="7"/>
  <c r="K84" i="1"/>
  <c r="H84" i="1"/>
  <c r="G84" i="1"/>
  <c r="L80" i="1"/>
  <c r="L78" i="1"/>
  <c r="L76" i="1"/>
  <c r="L74" i="1"/>
  <c r="L72" i="1"/>
  <c r="I78" i="1"/>
  <c r="I76" i="1"/>
  <c r="I74" i="1"/>
  <c r="I72" i="1"/>
  <c r="K69" i="1"/>
  <c r="L65" i="1"/>
  <c r="L63" i="1"/>
  <c r="L61" i="1"/>
  <c r="L59" i="1"/>
  <c r="L57" i="1"/>
  <c r="L55" i="1"/>
  <c r="L53" i="1"/>
  <c r="L51" i="1"/>
  <c r="L49" i="1"/>
  <c r="L47" i="1"/>
  <c r="L45" i="1"/>
  <c r="L43" i="1"/>
  <c r="L41" i="1"/>
  <c r="L39" i="1"/>
  <c r="L37" i="1"/>
  <c r="L35" i="1"/>
  <c r="I65" i="1"/>
  <c r="I63" i="1"/>
  <c r="I61" i="1"/>
  <c r="I59" i="1"/>
  <c r="I57" i="1"/>
  <c r="I55" i="1"/>
  <c r="I53" i="1"/>
  <c r="I51" i="1"/>
  <c r="I47" i="1"/>
  <c r="I45" i="1"/>
  <c r="I35" i="1"/>
  <c r="L18" i="1"/>
  <c r="L28" i="1"/>
  <c r="L26" i="1"/>
  <c r="L24" i="1"/>
  <c r="L89" i="1"/>
  <c r="L20" i="1"/>
  <c r="L16" i="1"/>
  <c r="L14" i="1"/>
  <c r="I18" i="1"/>
  <c r="I28" i="1"/>
  <c r="I26" i="1"/>
  <c r="I24" i="1"/>
  <c r="I89" i="1"/>
  <c r="I16" i="1"/>
  <c r="I14" i="1"/>
  <c r="E84" i="1"/>
  <c r="L22" i="1" l="1"/>
  <c r="L31" i="1" s="1"/>
  <c r="I84" i="1"/>
  <c r="L84" i="1"/>
  <c r="I41" i="1"/>
  <c r="L69" i="1"/>
  <c r="L86" i="1" l="1"/>
  <c r="E69" i="1"/>
  <c r="I37" i="1" l="1"/>
  <c r="I39" i="1"/>
  <c r="E86" i="1"/>
  <c r="A8" i="1" s="1"/>
  <c r="K86" i="1" l="1"/>
  <c r="F26" i="3" l="1"/>
  <c r="D13" i="3"/>
  <c r="F25" i="5"/>
  <c r="F15" i="5" s="1"/>
  <c r="H49" i="1" s="1"/>
  <c r="D15" i="5"/>
  <c r="G49" i="1" s="1"/>
  <c r="F26" i="6"/>
  <c r="F12" i="6" s="1"/>
  <c r="H43" i="1" s="1"/>
  <c r="D12" i="6"/>
  <c r="G43" i="1" s="1"/>
  <c r="G20" i="1" l="1"/>
  <c r="G22" i="1" s="1"/>
  <c r="G31" i="1" s="1"/>
  <c r="H69" i="1"/>
  <c r="F13" i="3"/>
  <c r="H13" i="3" s="1"/>
  <c r="H20" i="1"/>
  <c r="H22" i="1" s="1"/>
  <c r="H31" i="1" s="1"/>
  <c r="I49" i="1"/>
  <c r="I43" i="1"/>
  <c r="G69" i="1"/>
  <c r="H15" i="5"/>
  <c r="H12" i="6"/>
  <c r="H86" i="1" l="1"/>
  <c r="I20" i="1"/>
  <c r="I22" i="1" s="1"/>
  <c r="I31" i="1" s="1"/>
  <c r="I69" i="1"/>
  <c r="G86" i="1"/>
  <c r="I86" i="1" l="1"/>
</calcChain>
</file>

<file path=xl/comments1.xml><?xml version="1.0" encoding="utf-8"?>
<comments xmlns="http://schemas.openxmlformats.org/spreadsheetml/2006/main">
  <authors>
    <author>Posch, John</author>
  </authors>
  <commentList>
    <comment ref="D36" authorId="0" shapeId="0">
      <text>
        <r>
          <rPr>
            <b/>
            <sz val="9"/>
            <color indexed="81"/>
            <rFont val="Tahoma"/>
            <family val="2"/>
          </rPr>
          <t>If adding line items, set up links</t>
        </r>
        <r>
          <rPr>
            <sz val="9"/>
            <color indexed="81"/>
            <rFont val="Tahoma"/>
            <family val="2"/>
          </rPr>
          <t xml:space="preserve">
</t>
        </r>
      </text>
    </comment>
  </commentList>
</comments>
</file>

<file path=xl/comments2.xml><?xml version="1.0" encoding="utf-8"?>
<comments xmlns="http://schemas.openxmlformats.org/spreadsheetml/2006/main">
  <authors>
    <author>Posch, John</author>
  </authors>
  <commentList>
    <comment ref="D35" authorId="0" shapeId="0">
      <text>
        <r>
          <rPr>
            <b/>
            <sz val="9"/>
            <color indexed="81"/>
            <rFont val="Tahoma"/>
            <family val="2"/>
          </rPr>
          <t>If adding line items, set up links</t>
        </r>
        <r>
          <rPr>
            <sz val="9"/>
            <color indexed="81"/>
            <rFont val="Tahoma"/>
            <family val="2"/>
          </rPr>
          <t xml:space="preserve">
</t>
        </r>
      </text>
    </comment>
  </commentList>
</comments>
</file>

<file path=xl/sharedStrings.xml><?xml version="1.0" encoding="utf-8"?>
<sst xmlns="http://schemas.openxmlformats.org/spreadsheetml/2006/main" count="805" uniqueCount="259">
  <si>
    <t>COST CATEGORY</t>
  </si>
  <si>
    <t>A. Construction Costs</t>
  </si>
  <si>
    <t>Basic Services</t>
  </si>
  <si>
    <t>Subtotal</t>
  </si>
  <si>
    <t>B. Professional Services</t>
  </si>
  <si>
    <t>C. Administrative Costs</t>
  </si>
  <si>
    <t>Vendor:</t>
  </si>
  <si>
    <t>UH FP&amp;C</t>
  </si>
  <si>
    <t>Contract Number</t>
  </si>
  <si>
    <t>Less Payments</t>
  </si>
  <si>
    <t>Balance</t>
  </si>
  <si>
    <t>Contract Total</t>
  </si>
  <si>
    <t>Payments</t>
  </si>
  <si>
    <t>Contract Payments</t>
  </si>
  <si>
    <t>Invoice #</t>
  </si>
  <si>
    <t>Invoice Date</t>
  </si>
  <si>
    <t>Date Approved</t>
  </si>
  <si>
    <t>Amount</t>
  </si>
  <si>
    <t>Value</t>
  </si>
  <si>
    <t>Service</t>
  </si>
  <si>
    <t>PM Fee</t>
  </si>
  <si>
    <t>Contract/CO Number</t>
  </si>
  <si>
    <t>Consultant Name</t>
  </si>
  <si>
    <t>Cost Worksheet for:</t>
  </si>
  <si>
    <t>N/A</t>
  </si>
  <si>
    <t>W??????</t>
  </si>
  <si>
    <t>GMP</t>
  </si>
  <si>
    <t xml:space="preserve"> </t>
  </si>
  <si>
    <t>XYZ Construction</t>
  </si>
  <si>
    <t>Cost Worksheet For:</t>
  </si>
  <si>
    <t>Approved Date</t>
  </si>
  <si>
    <t>Vendor Name</t>
  </si>
  <si>
    <t>Basic Services Total</t>
  </si>
  <si>
    <t>PROJECTED COST-TO-COMPLETE</t>
  </si>
  <si>
    <t>ORIGINAL BUDGET</t>
  </si>
  <si>
    <t>SITE SURVEY</t>
  </si>
  <si>
    <t>OTHER</t>
  </si>
  <si>
    <t>A/E PROGRAMMING FEES</t>
  </si>
  <si>
    <t xml:space="preserve">PRECONSTRUCTION SERVICES </t>
  </si>
  <si>
    <t>GEOTECHNICAL ENGINEERING</t>
  </si>
  <si>
    <t>ENVIRONMENTAL SURVEY</t>
  </si>
  <si>
    <t xml:space="preserve">MATERIALS TESTING </t>
  </si>
  <si>
    <t>AUDIT FEES</t>
  </si>
  <si>
    <t>COMMISSIONING</t>
  </si>
  <si>
    <t>TESTING BALANCING</t>
  </si>
  <si>
    <t>WATER / WASTE WATER FEES</t>
  </si>
  <si>
    <t>ASBESTOS CONSULTING</t>
  </si>
  <si>
    <t>ASBESTOS REMOVAL</t>
  </si>
  <si>
    <t>DEMOLITION</t>
  </si>
  <si>
    <t>CONTRACTOR CONTINGENCY</t>
  </si>
  <si>
    <t>IT/SECURITY EQUIPMENT</t>
  </si>
  <si>
    <t>A/V EQUIPMENT</t>
  </si>
  <si>
    <t>FURNITURE AND MOVABLE EQUIPMENT</t>
  </si>
  <si>
    <t>CONSTRUCTION WEBCAM</t>
  </si>
  <si>
    <t>SHOP SUPPORT</t>
  </si>
  <si>
    <t>MOVING/MISC</t>
  </si>
  <si>
    <t>PROJECT CONTINGENCY (% OF TPC)</t>
  </si>
  <si>
    <t>A/E BASIC FEES</t>
  </si>
  <si>
    <t>A/E REIMBURSABLES</t>
  </si>
  <si>
    <t>TOTAL PROJECT COST (TPC)</t>
  </si>
  <si>
    <t>CONSTRUCTION CONTRACT</t>
  </si>
  <si>
    <t>CURRENT COMMITMENTS</t>
  </si>
  <si>
    <t>COMMITMENTS INVOICED</t>
  </si>
  <si>
    <t>A</t>
  </si>
  <si>
    <t>B</t>
  </si>
  <si>
    <t xml:space="preserve">C </t>
  </si>
  <si>
    <t>D</t>
  </si>
  <si>
    <t>E</t>
  </si>
  <si>
    <t>F</t>
  </si>
  <si>
    <t>BALANCE OF COMMITMENTS D = B - C</t>
  </si>
  <si>
    <t>PROJECTED (OVER)/UNDER    F = A - E</t>
  </si>
  <si>
    <t>NOTES</t>
  </si>
  <si>
    <t>Materials Testing</t>
  </si>
  <si>
    <t>PROJECT NAME</t>
  </si>
  <si>
    <t>Commissioning</t>
  </si>
  <si>
    <t>BUILDING ENVELOPE QA/QC CONSULTANT</t>
  </si>
  <si>
    <t>PROJECT:</t>
  </si>
  <si>
    <t>CONTRACTOR CONTINGENCY TRACKING:</t>
  </si>
  <si>
    <t>Contingency amount:</t>
  </si>
  <si>
    <t>#</t>
  </si>
  <si>
    <t>Item</t>
  </si>
  <si>
    <t xml:space="preserve">Amount: </t>
  </si>
  <si>
    <t>Total Commitments:</t>
  </si>
  <si>
    <t>Commitments:</t>
  </si>
  <si>
    <t>OWNER'S CONTINGENCY REPORT</t>
  </si>
  <si>
    <t>UPDATED:</t>
  </si>
  <si>
    <t>OWNER'S CONTINGENCY AMOUNT:</t>
  </si>
  <si>
    <t>PR #</t>
  </si>
  <si>
    <t>Ref</t>
  </si>
  <si>
    <t>ITEM</t>
  </si>
  <si>
    <t>AMOUNT</t>
  </si>
  <si>
    <t>STATUS</t>
  </si>
  <si>
    <t>NA</t>
  </si>
  <si>
    <t>DCA 1</t>
  </si>
  <si>
    <t>Items A, B, C</t>
  </si>
  <si>
    <t>DCA 2</t>
  </si>
  <si>
    <t>CO 1</t>
  </si>
  <si>
    <t>DCA 3</t>
  </si>
  <si>
    <t>CO 2</t>
  </si>
  <si>
    <t>SUBTOTAL APPROVED CONTINGENCY USE:</t>
  </si>
  <si>
    <t>DCA 4</t>
  </si>
  <si>
    <t>Approved</t>
  </si>
  <si>
    <t>Dispute</t>
  </si>
  <si>
    <t>ESTIMATED FOR UNKNOWNS:</t>
  </si>
  <si>
    <t>PROJECTED TOTAL CONTINGENCY BALANCE AT END:</t>
  </si>
  <si>
    <t>TOTAL:</t>
  </si>
  <si>
    <t>APPROVED ITEMS:</t>
  </si>
  <si>
    <t>PENDING AND POTENTIAL ITEMS:</t>
  </si>
  <si>
    <t>SUBTOTALS</t>
  </si>
  <si>
    <t>TOTALS</t>
  </si>
  <si>
    <t>NOTES:</t>
  </si>
  <si>
    <t>VOID ITEMS:</t>
  </si>
  <si>
    <t>PROJECTED TOTAL CONTINGENCY TO BE USED:</t>
  </si>
  <si>
    <t>SUBTOTAL PENDING AND POTENTIAL CHANGES:</t>
  </si>
  <si>
    <t>(linked from PTB)</t>
  </si>
  <si>
    <t xml:space="preserve">Programming </t>
  </si>
  <si>
    <t>Programming Total</t>
  </si>
  <si>
    <t>Basic Services Payments</t>
  </si>
  <si>
    <t>Programming Payments</t>
  </si>
  <si>
    <t>Professional Services Total</t>
  </si>
  <si>
    <t>Administrative Total</t>
  </si>
  <si>
    <t>Consultant Review</t>
  </si>
  <si>
    <t>Contractor Pricing</t>
  </si>
  <si>
    <t>FP&amp;C review</t>
  </si>
  <si>
    <t>IT, Security Equipment</t>
  </si>
  <si>
    <t>A/V Equipment</t>
  </si>
  <si>
    <t>CONTRACT TOTAL</t>
  </si>
  <si>
    <t>A&amp;E PROGRAMMING</t>
  </si>
  <si>
    <t>A&amp;E BASIC</t>
  </si>
  <si>
    <t>A&amp;E REIMBURSIBLES</t>
  </si>
  <si>
    <t xml:space="preserve">REIMBURSIBLES </t>
  </si>
  <si>
    <t>REIMBURSIBLES  Total</t>
  </si>
  <si>
    <t>REIMBURSIBLES  Payments</t>
  </si>
  <si>
    <t>Preconstruction Services</t>
  </si>
  <si>
    <t>Precon Fee</t>
  </si>
  <si>
    <t>Art</t>
  </si>
  <si>
    <t>Construction Webcam</t>
  </si>
  <si>
    <t>Shop Support</t>
  </si>
  <si>
    <t xml:space="preserve">ART </t>
  </si>
  <si>
    <r>
      <t xml:space="preserve">LANDSCAPING </t>
    </r>
    <r>
      <rPr>
        <sz val="11"/>
        <color rgb="FFFF0000"/>
        <rFont val="Calibri"/>
        <family val="2"/>
        <scheme val="minor"/>
      </rPr>
      <t>(SITE WORK)</t>
    </r>
  </si>
  <si>
    <r>
      <t>CCL</t>
    </r>
    <r>
      <rPr>
        <sz val="11"/>
        <color rgb="FFFF0000"/>
        <rFont val="Calibri"/>
        <family val="2"/>
        <scheme val="minor"/>
      </rPr>
      <t xml:space="preserve"> (Construction)</t>
    </r>
    <r>
      <rPr>
        <sz val="11"/>
        <color theme="1"/>
        <rFont val="Calibri"/>
        <family val="2"/>
        <scheme val="minor"/>
      </rPr>
      <t xml:space="preserve"> Subtotal</t>
    </r>
  </si>
  <si>
    <r>
      <t xml:space="preserve">Construction </t>
    </r>
    <r>
      <rPr>
        <b/>
        <sz val="11"/>
        <color rgb="FFFF0000"/>
        <rFont val="Calibri"/>
        <family val="2"/>
        <scheme val="minor"/>
      </rPr>
      <t xml:space="preserve">and FFE </t>
    </r>
    <r>
      <rPr>
        <b/>
        <sz val="11"/>
        <rFont val="Calibri"/>
        <family val="2"/>
        <scheme val="minor"/>
      </rPr>
      <t>Total</t>
    </r>
  </si>
  <si>
    <t>SYSTEM PROJECT MGMT (Verify % of TPC)</t>
  </si>
  <si>
    <t>Formulas: Offset dbl. entries above</t>
  </si>
  <si>
    <t xml:space="preserve">   (Within Construction Contract)</t>
  </si>
  <si>
    <t>% CCL</t>
  </si>
  <si>
    <t>%TPC</t>
  </si>
  <si>
    <t>NOTE:  Add drop down.  6% = 5.67    5% = 4.76</t>
  </si>
  <si>
    <t>XXXXXX</t>
  </si>
  <si>
    <t>XX/XX/XXXX</t>
  </si>
  <si>
    <t xml:space="preserve">Work Order Number:  </t>
  </si>
  <si>
    <t xml:space="preserve">Date:  </t>
  </si>
  <si>
    <t>Project Description</t>
  </si>
  <si>
    <t>OVERVIEW</t>
  </si>
  <si>
    <t>FUNDING</t>
  </si>
  <si>
    <t>SOURCE</t>
  </si>
  <si>
    <t>REVENUE STREAM for BONDS</t>
  </si>
  <si>
    <t>FUNDS APPROVED TO DATE</t>
  </si>
  <si>
    <t>PFA</t>
  </si>
  <si>
    <t>TOTAL</t>
  </si>
  <si>
    <t>Total Anticipated Project Budget</t>
  </si>
  <si>
    <t>FUNDING COST CENTERS</t>
  </si>
  <si>
    <t>PERCENTAGE</t>
  </si>
  <si>
    <t>COST CENTERS</t>
  </si>
  <si>
    <t>(OR) AMOUNT</t>
  </si>
  <si>
    <t>DATE:</t>
  </si>
  <si>
    <t>Nicholas Tamayo</t>
  </si>
  <si>
    <t>Planning, Facilities Planning &amp; Construction</t>
  </si>
  <si>
    <t>Jeanne LaMontagne</t>
  </si>
  <si>
    <t>XXXXXXXXXX</t>
  </si>
  <si>
    <t>APPROVAL</t>
  </si>
  <si>
    <t>PROJECT INFORMATION AND DATA SHEET</t>
  </si>
  <si>
    <t>University of Houston Campus:</t>
  </si>
  <si>
    <t>College / Entity:</t>
  </si>
  <si>
    <t>Client Contact Name:</t>
  </si>
  <si>
    <t>Client Phone:</t>
  </si>
  <si>
    <t>Client Email:</t>
  </si>
  <si>
    <t xml:space="preserve">FP&amp;C Planner:  </t>
  </si>
  <si>
    <t>FP&amp;C PPM:</t>
  </si>
  <si>
    <t>FP&amp;C PM Name:</t>
  </si>
  <si>
    <t>FP&amp;C PM Phone:</t>
  </si>
  <si>
    <t>FP&amp;C PM Email:</t>
  </si>
  <si>
    <t>PROJECT DESCRIPTION</t>
  </si>
  <si>
    <t>PROJECT SCOPE OF WORK</t>
  </si>
  <si>
    <t>PROJECT ASSUMPTIONS</t>
  </si>
  <si>
    <t>1.</t>
  </si>
  <si>
    <t>2.</t>
  </si>
  <si>
    <t>3.</t>
  </si>
  <si>
    <t>4.</t>
  </si>
  <si>
    <t>5.</t>
  </si>
  <si>
    <t>2.  Project Control Budget</t>
  </si>
  <si>
    <t xml:space="preserve">NOTES:  </t>
  </si>
  <si>
    <t>PROJECT CONSTRAINTS / RISKS:</t>
  </si>
  <si>
    <t xml:space="preserve">DATE:         </t>
  </si>
  <si>
    <t>Project Budget:</t>
  </si>
  <si>
    <t>Date:</t>
  </si>
  <si>
    <t>Project Number:</t>
  </si>
  <si>
    <t>TBD</t>
  </si>
  <si>
    <t>Executive Director, Facilities Planning &amp; Construction                 DATE:</t>
  </si>
  <si>
    <r>
      <rPr>
        <sz val="11"/>
        <color rgb="FFFF0000"/>
        <rFont val="Calibri"/>
        <family val="2"/>
        <scheme val="minor"/>
      </rPr>
      <t>Planning PM,</t>
    </r>
    <r>
      <rPr>
        <sz val="11"/>
        <color theme="1"/>
        <rFont val="Calibri"/>
        <family val="2"/>
        <scheme val="minor"/>
      </rPr>
      <t xml:space="preserve"> Facilities Planning &amp; Construction</t>
    </r>
  </si>
  <si>
    <r>
      <rPr>
        <sz val="11"/>
        <color rgb="FFFF0000"/>
        <rFont val="Calibri"/>
        <family val="2"/>
        <scheme val="minor"/>
      </rPr>
      <t>Planning Manager,</t>
    </r>
    <r>
      <rPr>
        <sz val="11"/>
        <color theme="1"/>
        <rFont val="Calibri"/>
        <family val="2"/>
        <scheme val="minor"/>
      </rPr>
      <t xml:space="preserve"> Facilities Planning &amp; Construction</t>
    </r>
  </si>
  <si>
    <r>
      <t>APPROVAL</t>
    </r>
    <r>
      <rPr>
        <b/>
        <sz val="11"/>
        <color rgb="FFFF0000"/>
        <rFont val="Calibri"/>
        <family val="2"/>
        <scheme val="minor"/>
      </rPr>
      <t xml:space="preserve"> (Is this still being signed or only the PFA?)</t>
    </r>
  </si>
  <si>
    <r>
      <t xml:space="preserve">PROJECT CONTINGENCY (% OF </t>
    </r>
    <r>
      <rPr>
        <sz val="11"/>
        <color rgb="FFFF0000"/>
        <rFont val="Calibri"/>
        <family val="2"/>
        <scheme val="minor"/>
      </rPr>
      <t>TPC</t>
    </r>
    <r>
      <rPr>
        <sz val="11"/>
        <rFont val="Calibri"/>
        <family val="2"/>
        <scheme val="minor"/>
      </rPr>
      <t>)</t>
    </r>
  </si>
  <si>
    <t>Katherine Miller</t>
  </si>
  <si>
    <r>
      <t xml:space="preserve">This agreement serves to document the initial funding commitments and outline the general assumptions for the project prior to making it active </t>
    </r>
    <r>
      <rPr>
        <b/>
        <sz val="11"/>
        <color rgb="FFFF0000"/>
        <rFont val="Calibri"/>
        <family val="2"/>
        <scheme val="minor"/>
      </rPr>
      <t>(or the completion of the Memorandum of Understanding</t>
    </r>
    <r>
      <rPr>
        <b/>
        <sz val="11"/>
        <color theme="1"/>
        <rFont val="Calibri"/>
        <family val="2"/>
        <scheme val="minor"/>
      </rPr>
      <t>).</t>
    </r>
  </si>
  <si>
    <t>Drop Down (Verify)</t>
  </si>
  <si>
    <t>UNIVERSITY OF HOUSTON SYSTEM</t>
  </si>
  <si>
    <t>UNIVERSITY OF HOUSTON</t>
  </si>
  <si>
    <r>
      <t xml:space="preserve">Total </t>
    </r>
    <r>
      <rPr>
        <b/>
        <sz val="11"/>
        <color rgb="FFFF0000"/>
        <rFont val="Calibri"/>
        <family val="2"/>
        <scheme val="minor"/>
      </rPr>
      <t>Anticipated</t>
    </r>
    <r>
      <rPr>
        <b/>
        <sz val="11"/>
        <rFont val="Calibri"/>
        <family val="2"/>
        <scheme val="minor"/>
      </rPr>
      <t xml:space="preserve"> Project Budget</t>
    </r>
  </si>
  <si>
    <t xml:space="preserve">               Does not require Board approval</t>
  </si>
  <si>
    <t xml:space="preserve">               Requires Board approval</t>
  </si>
  <si>
    <r>
      <t>Pursuant to the Board of Regent's Policy No. 53.04, projects equal to or greater than $10,000,000 must obtain Board</t>
    </r>
    <r>
      <rPr>
        <sz val="11"/>
        <color rgb="FFFF0000"/>
        <rFont val="Calibri"/>
        <family val="2"/>
        <scheme val="minor"/>
      </rPr>
      <t xml:space="preserve"> </t>
    </r>
    <r>
      <rPr>
        <sz val="11"/>
        <color theme="1"/>
        <rFont val="Calibri"/>
        <family val="2"/>
        <scheme val="minor"/>
      </rPr>
      <t xml:space="preserve">approval.  Any budget increases exceeding an aggregate amount of $1,000,000 must obtain additional Board approval.  </t>
    </r>
  </si>
  <si>
    <t xml:space="preserve">               Requires additional Board approval</t>
  </si>
  <si>
    <r>
      <rPr>
        <sz val="11"/>
        <color theme="1"/>
        <rFont val="Calibri"/>
        <family val="2"/>
      </rPr>
      <t xml:space="preserve">● </t>
    </r>
    <r>
      <rPr>
        <sz val="11"/>
        <color theme="1"/>
        <rFont val="Calibri"/>
        <family val="2"/>
        <scheme val="minor"/>
      </rPr>
      <t>In order for the project to proceed</t>
    </r>
    <r>
      <rPr>
        <strike/>
        <sz val="11"/>
        <color theme="1"/>
        <rFont val="Calibri"/>
        <family val="2"/>
        <scheme val="minor"/>
      </rPr>
      <t xml:space="preserve"> into procurement of services this</t>
    </r>
    <r>
      <rPr>
        <sz val="11"/>
        <color theme="1"/>
        <rFont val="Calibri"/>
        <family val="2"/>
        <scheme val="minor"/>
      </rPr>
      <t xml:space="preserve"> funding must be transferred to Facilities Planning and Construction.  A cost center will be created exclusively for this project</t>
    </r>
    <r>
      <rPr>
        <strike/>
        <sz val="11"/>
        <color theme="1"/>
        <rFont val="Calibri"/>
        <family val="2"/>
        <scheme val="minor"/>
      </rPr>
      <t xml:space="preserve"> and a reconciliation will be performed monthly and made available for your review. </t>
    </r>
    <r>
      <rPr>
        <sz val="11"/>
        <color theme="1"/>
        <rFont val="Calibri"/>
        <family val="2"/>
        <scheme val="minor"/>
      </rPr>
      <t xml:space="preserve">  </t>
    </r>
  </si>
  <si>
    <t>PROJECT BUDGET (For bond funding attach the UH CFO fiscal year funding authorization, bond schedule and cash flow assumptions to this agreement)</t>
  </si>
  <si>
    <r>
      <t xml:space="preserve">FUNDING REQUIREMENTS </t>
    </r>
    <r>
      <rPr>
        <b/>
        <sz val="11"/>
        <color rgb="FFFF0000"/>
        <rFont val="Calibri"/>
        <family val="2"/>
        <scheme val="minor"/>
      </rPr>
      <t>and INFORMATION</t>
    </r>
  </si>
  <si>
    <t>● The Total Project Budget may decrease and/or increase throughout the bidding, design, construction and close out phases of the project.  Modifications are typically due to scope revisions and unforeseen conditions.   If this occurs an addendum to this Project Funding Agreement will be prepared and distributed to the stakeholders below for approval.</t>
  </si>
  <si>
    <r>
      <t xml:space="preserve">● Prior to advertising for </t>
    </r>
    <r>
      <rPr>
        <sz val="11"/>
        <color rgb="FFFF0000"/>
        <rFont val="Calibri"/>
        <family val="2"/>
        <scheme val="minor"/>
      </rPr>
      <t>construction,</t>
    </r>
    <r>
      <rPr>
        <sz val="11"/>
        <color theme="1"/>
        <rFont val="Calibri"/>
        <family val="2"/>
        <scheme val="minor"/>
      </rPr>
      <t xml:space="preserve"> full project funding is required and must be transferred to the </t>
    </r>
    <r>
      <rPr>
        <sz val="11"/>
        <color rgb="FFFF0000"/>
        <rFont val="Calibri"/>
        <family val="2"/>
        <scheme val="minor"/>
      </rPr>
      <t xml:space="preserve">project </t>
    </r>
    <r>
      <rPr>
        <strike/>
        <sz val="11"/>
        <color theme="1"/>
        <rFont val="Calibri"/>
        <family val="2"/>
        <scheme val="minor"/>
      </rPr>
      <t xml:space="preserve">or bond arrangements for funding based on fiscal year must be authorized by the UH CFO in writing with supporting bond schedule and cash flow assumptions and attached to this agreement. </t>
    </r>
  </si>
  <si>
    <r>
      <t xml:space="preserve">● If the project does not proceed </t>
    </r>
    <r>
      <rPr>
        <strike/>
        <sz val="11"/>
        <color theme="1"/>
        <rFont val="Calibri"/>
        <family val="2"/>
        <scheme val="minor"/>
      </rPr>
      <t>to the construction phase</t>
    </r>
    <r>
      <rPr>
        <sz val="11"/>
        <color theme="1"/>
        <rFont val="Calibri"/>
        <family val="2"/>
        <scheme val="minor"/>
      </rPr>
      <t xml:space="preserve"> the funding cost center(s) will be responsible for all costs incurred </t>
    </r>
    <r>
      <rPr>
        <sz val="11"/>
        <color rgb="FFFF0000"/>
        <rFont val="Calibri"/>
        <family val="2"/>
        <scheme val="minor"/>
      </rPr>
      <t>prior to cancellation</t>
    </r>
    <r>
      <rPr>
        <sz val="11"/>
        <color theme="1"/>
        <rFont val="Calibri"/>
        <family val="2"/>
        <scheme val="minor"/>
      </rPr>
      <t>, including system project management fees.</t>
    </r>
  </si>
  <si>
    <t>● Attachments:</t>
  </si>
  <si>
    <t>SCOPE DEVELOPMENT</t>
  </si>
  <si>
    <t>DESIGN</t>
  </si>
  <si>
    <t>CONSTRUCTION</t>
  </si>
  <si>
    <t>COMPLETION DATE</t>
  </si>
  <si>
    <t>CUSTOMER REQUESTED MILESTONE SCHEDULE:</t>
  </si>
  <si>
    <r>
      <t xml:space="preserve">CONSTRUCTION </t>
    </r>
    <r>
      <rPr>
        <i/>
        <sz val="11"/>
        <color rgb="FFFF0000"/>
        <rFont val="Calibri"/>
        <family val="2"/>
        <scheme val="minor"/>
      </rPr>
      <t>CONTRACT</t>
    </r>
  </si>
  <si>
    <r>
      <t xml:space="preserve">ASBESTOS REMOVAL </t>
    </r>
    <r>
      <rPr>
        <sz val="11"/>
        <color rgb="FFFF0000"/>
        <rFont val="Calibri"/>
        <family val="2"/>
        <scheme val="minor"/>
      </rPr>
      <t>(Omit?)</t>
    </r>
  </si>
  <si>
    <r>
      <t xml:space="preserve">LANDSCAPING </t>
    </r>
    <r>
      <rPr>
        <sz val="11"/>
        <color rgb="FFFF0000"/>
        <rFont val="Calibri"/>
        <family val="2"/>
        <scheme val="minor"/>
      </rPr>
      <t>(SITE WORK) (Omit?)</t>
    </r>
  </si>
  <si>
    <r>
      <t>DEMOLITION</t>
    </r>
    <r>
      <rPr>
        <sz val="11"/>
        <color rgb="FFFF0000"/>
        <rFont val="Calibri"/>
        <family val="2"/>
        <scheme val="minor"/>
      </rPr>
      <t xml:space="preserve"> (Omit?)</t>
    </r>
  </si>
  <si>
    <r>
      <t xml:space="preserve">A/E PROGRAMMING FEES </t>
    </r>
    <r>
      <rPr>
        <sz val="11"/>
        <color rgb="FFFF0000"/>
        <rFont val="Calibri"/>
        <family val="2"/>
        <scheme val="minor"/>
      </rPr>
      <t xml:space="preserve"> (Omit?)</t>
    </r>
  </si>
  <si>
    <r>
      <t xml:space="preserve">PRECONSTRUCTION SERVICES  </t>
    </r>
    <r>
      <rPr>
        <sz val="11"/>
        <color rgb="FFFF0000"/>
        <rFont val="Calibri"/>
        <family val="2"/>
        <scheme val="minor"/>
      </rPr>
      <t xml:space="preserve">(Move Up?) </t>
    </r>
  </si>
  <si>
    <r>
      <t>SYSTEM PROJECT MGMT</t>
    </r>
    <r>
      <rPr>
        <strike/>
        <sz val="11"/>
        <rFont val="Calibri"/>
        <family val="2"/>
        <scheme val="minor"/>
      </rPr>
      <t xml:space="preserve"> (Verify % of TPC)</t>
    </r>
  </si>
  <si>
    <t>Demolition Fees</t>
  </si>
  <si>
    <t>Asbestos Removal Fees</t>
  </si>
  <si>
    <t>Landscaping Fees</t>
  </si>
  <si>
    <t>Construction Contract or CMAR</t>
  </si>
  <si>
    <t>Furniture and Moveable Equipment</t>
  </si>
  <si>
    <t>System Project Management</t>
  </si>
  <si>
    <t>Geotechnical Engineering</t>
  </si>
  <si>
    <t>Environmental Survey</t>
  </si>
  <si>
    <t>Site Survey</t>
  </si>
  <si>
    <t>Audit Fees</t>
  </si>
  <si>
    <t>Testing Balancing</t>
  </si>
  <si>
    <t>Building Envelope and QA/QC Consultant</t>
  </si>
  <si>
    <t>Water/Waste Water Fees</t>
  </si>
  <si>
    <t>Asbestos Consulting</t>
  </si>
  <si>
    <t>Other (Consultants)</t>
  </si>
  <si>
    <t>Moving / Misc</t>
  </si>
  <si>
    <t>PROJECT CONTROL BUDGET (PCB)</t>
  </si>
  <si>
    <t>PROJECT FUNDING AGEEMENT (PFA)</t>
  </si>
  <si>
    <t xml:space="preserve">UNIVERSITY OF HOUSTON SYSTEM             </t>
  </si>
  <si>
    <t>Customer</t>
  </si>
  <si>
    <t>Facilities Planning and Construction</t>
  </si>
  <si>
    <t>1.  Project Information and Data Sheet</t>
  </si>
  <si>
    <r>
      <t xml:space="preserve">ENVIRONMENTAL </t>
    </r>
    <r>
      <rPr>
        <strike/>
        <sz val="11"/>
        <color rgb="FFFF0000"/>
        <rFont val="Calibri"/>
        <family val="2"/>
        <scheme val="minor"/>
      </rPr>
      <t>SURVEY</t>
    </r>
  </si>
  <si>
    <t xml:space="preserve">    Facilities Planning and Construction</t>
  </si>
  <si>
    <t xml:space="preserve">    UNIVERSITY OF HOUSTON</t>
  </si>
  <si>
    <t xml:space="preserve">     UNIVERSITY OF HOUSTON SYSTEM             </t>
  </si>
  <si>
    <t>PROJECT TRACKING BUDGET (PTB)</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</si>
</sst>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6" formatCode="&quot;$&quot;#,##0_);[Red]\(&quot;$&quot;#,##0\)"/>
    <numFmt numFmtId="8" formatCode="&quot;$&quot;#,##0.00_);[Red]\(&quot;$&quot;#,##0.00\)"/>
    <numFmt numFmtId="42" formatCode="_(&quot;$&quot;* #,##0_);_(&quot;$&quot;* \(#,##0\);_(&quot;$&quot;* &quot;-&quot;_);_(@_)"/>
    <numFmt numFmtId="44" formatCode="_(&quot;$&quot;* #,##0.00_);_(&quot;$&quot;* \(#,##0.00\);_(&quot;$&quot;* &quot;-&quot;??_);_(@_)"/>
    <numFmt numFmtId="164" formatCode="&quot;$&quot;#,##0"/>
    <numFmt numFmtId="165" formatCode="&quot;$&quot;#,##0.00"/>
    <numFmt numFmtId="166" formatCode="mm/dd/yy;@"/>
  </numFmts>
  <fonts count="45">
    <font>
      <sz val="11"/>
      <color theme="1"/>
      <name val="Calibri"/>
      <family val="2"/>
      <scheme val="minor"/>
    </font>
    <font>
      <sz val="11"/>
      <color theme="1"/>
      <name val="Calibri"/>
      <family val="2"/>
      <scheme val="minor"/>
    </font>
    <font>
      <b/>
      <sz val="11"/>
      <color theme="1"/>
      <name val="Calibri"/>
      <family val="2"/>
      <scheme val="minor"/>
    </font>
    <font>
      <b/>
      <sz val="12"/>
      <name val="Times New Roman"/>
      <family val="1"/>
    </font>
    <font>
      <b/>
      <sz val="10"/>
      <name val="Arial"/>
      <family val="2"/>
    </font>
    <font>
      <sz val="10"/>
      <name val="Arial"/>
      <family val="2"/>
    </font>
    <font>
      <b/>
      <i/>
      <sz val="10"/>
      <color indexed="12"/>
      <name val="Arial"/>
      <family val="2"/>
    </font>
    <font>
      <sz val="10"/>
      <name val="Arial"/>
      <family val="2"/>
    </font>
    <font>
      <b/>
      <i/>
      <sz val="10"/>
      <name val="Arial"/>
      <family val="2"/>
    </font>
    <font>
      <b/>
      <i/>
      <sz val="12"/>
      <name val="Times New Roman"/>
      <family val="1"/>
    </font>
    <font>
      <sz val="9"/>
      <name val="Arial"/>
      <family val="2"/>
    </font>
    <font>
      <i/>
      <sz val="11"/>
      <color theme="1"/>
      <name val="Calibri"/>
      <family val="2"/>
      <scheme val="minor"/>
    </font>
    <font>
      <b/>
      <i/>
      <sz val="11"/>
      <color theme="1"/>
      <name val="Calibri"/>
      <family val="2"/>
      <scheme val="minor"/>
    </font>
    <font>
      <b/>
      <i/>
      <sz val="12"/>
      <color indexed="12"/>
      <name val="Times New Roman"/>
      <family val="1"/>
    </font>
    <font>
      <sz val="8"/>
      <name val="Arial"/>
      <family val="2"/>
    </font>
    <font>
      <b/>
      <u/>
      <sz val="10"/>
      <name val="Arial"/>
      <family val="2"/>
    </font>
    <font>
      <u/>
      <sz val="10"/>
      <name val="Arial"/>
      <family val="2"/>
    </font>
    <font>
      <sz val="11"/>
      <color theme="5" tint="-0.24994659260841701"/>
      <name val="Calibri"/>
      <family val="2"/>
      <scheme val="minor"/>
    </font>
    <font>
      <i/>
      <sz val="11"/>
      <color theme="5" tint="-0.24994659260841701"/>
      <name val="Calibri"/>
      <family val="2"/>
      <scheme val="minor"/>
    </font>
    <font>
      <b/>
      <sz val="11"/>
      <name val="Calibri"/>
      <family val="2"/>
      <scheme val="minor"/>
    </font>
    <font>
      <b/>
      <i/>
      <sz val="14"/>
      <color theme="4" tint="-0.249977111117893"/>
      <name val="Calibri"/>
      <family val="2"/>
      <scheme val="minor"/>
    </font>
    <font>
      <b/>
      <sz val="14"/>
      <name val="Calibri"/>
      <family val="2"/>
      <scheme val="minor"/>
    </font>
    <font>
      <sz val="11"/>
      <name val="Calibri"/>
      <family val="2"/>
      <scheme val="minor"/>
    </font>
    <font>
      <i/>
      <sz val="11"/>
      <color theme="4" tint="-0.249977111117893"/>
      <name val="Calibri"/>
      <family val="2"/>
      <scheme val="minor"/>
    </font>
    <font>
      <sz val="9"/>
      <color indexed="81"/>
      <name val="Tahoma"/>
      <family val="2"/>
    </font>
    <font>
      <b/>
      <sz val="9"/>
      <color indexed="81"/>
      <name val="Tahoma"/>
      <family val="2"/>
    </font>
    <font>
      <i/>
      <sz val="11"/>
      <name val="Calibri"/>
      <family val="2"/>
      <scheme val="minor"/>
    </font>
    <font>
      <b/>
      <i/>
      <sz val="11"/>
      <color indexed="12"/>
      <name val="Calibri"/>
      <family val="2"/>
      <scheme val="minor"/>
    </font>
    <font>
      <sz val="11"/>
      <color theme="6" tint="-0.499984740745262"/>
      <name val="Calibri"/>
      <family val="2"/>
      <scheme val="minor"/>
    </font>
    <font>
      <b/>
      <i/>
      <sz val="11"/>
      <name val="Calibri"/>
      <family val="2"/>
      <scheme val="minor"/>
    </font>
    <font>
      <sz val="11"/>
      <color theme="2" tint="-0.749992370372631"/>
      <name val="Calibri"/>
      <family val="2"/>
      <scheme val="minor"/>
    </font>
    <font>
      <sz val="11"/>
      <color rgb="FFFF0000"/>
      <name val="Calibri"/>
      <family val="2"/>
      <scheme val="minor"/>
    </font>
    <font>
      <b/>
      <sz val="11"/>
      <color rgb="FFFF0000"/>
      <name val="Calibri"/>
      <family val="2"/>
      <scheme val="minor"/>
    </font>
    <font>
      <i/>
      <sz val="11"/>
      <color rgb="FFFF0000"/>
      <name val="Calibri"/>
      <family val="2"/>
      <scheme val="minor"/>
    </font>
    <font>
      <b/>
      <sz val="14"/>
      <color theme="1"/>
      <name val="Calibri"/>
      <family val="2"/>
      <scheme val="minor"/>
    </font>
    <font>
      <sz val="14"/>
      <color theme="1"/>
      <name val="Calibri"/>
      <family val="2"/>
      <scheme val="minor"/>
    </font>
    <font>
      <b/>
      <sz val="16"/>
      <color theme="1"/>
      <name val="Adobe Arabic"/>
    </font>
    <font>
      <i/>
      <sz val="11"/>
      <color theme="3"/>
      <name val="Calibri"/>
      <family val="2"/>
      <scheme val="minor"/>
    </font>
    <font>
      <b/>
      <sz val="16"/>
      <color theme="1"/>
      <name val="Times New Roman"/>
      <family val="1"/>
    </font>
    <font>
      <sz val="11"/>
      <color theme="1"/>
      <name val="Calibri"/>
      <family val="2"/>
    </font>
    <font>
      <strike/>
      <sz val="11"/>
      <color theme="1"/>
      <name val="Calibri"/>
      <family val="2"/>
      <scheme val="minor"/>
    </font>
    <font>
      <strike/>
      <sz val="11"/>
      <name val="Calibri"/>
      <family val="2"/>
      <scheme val="minor"/>
    </font>
    <font>
      <b/>
      <sz val="14"/>
      <color theme="3"/>
      <name val="Times New Roman"/>
      <family val="1"/>
    </font>
    <font>
      <sz val="14"/>
      <color theme="3"/>
      <name val="Calibri"/>
      <family val="2"/>
      <scheme val="minor"/>
    </font>
    <font>
      <strike/>
      <sz val="11"/>
      <color rgb="FFFF0000"/>
      <name val="Calibri"/>
      <family val="2"/>
      <scheme val="minor"/>
    </font>
  </fonts>
  <fills count="14">
    <fill>
      <patternFill patternType="none"/>
    </fill>
    <fill>
      <patternFill patternType="gray125"/>
    </fill>
    <fill>
      <patternFill patternType="solid">
        <fgColor indexed="26"/>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FFCCFF"/>
        <bgColor indexed="64"/>
      </patternFill>
    </fill>
  </fills>
  <borders count="58">
    <border>
      <left/>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dotted">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top/>
      <bottom style="dotted">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top/>
      <bottom style="double">
        <color rgb="FFFF80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0" fontId="28" fillId="0" borderId="22" applyNumberFormat="0" applyFill="0" applyAlignment="0" applyProtection="0"/>
  </cellStyleXfs>
  <cellXfs count="424">
    <xf numFmtId="0" fontId="0" fillId="0" borderId="0" xfId="0"/>
    <xf numFmtId="0" fontId="3" fillId="0" borderId="0" xfId="0" applyFont="1"/>
    <xf numFmtId="14" fontId="0" fillId="0" borderId="0" xfId="0" applyNumberFormat="1"/>
    <xf numFmtId="0" fontId="4" fillId="0" borderId="0" xfId="0" applyFont="1"/>
    <xf numFmtId="0" fontId="6" fillId="0" borderId="0" xfId="0" applyFont="1"/>
    <xf numFmtId="0" fontId="5" fillId="0" borderId="0" xfId="0" applyFont="1"/>
    <xf numFmtId="165" fontId="0" fillId="0" borderId="0" xfId="0" applyNumberFormat="1"/>
    <xf numFmtId="0" fontId="4" fillId="0" borderId="8" xfId="0" applyFont="1" applyBorder="1"/>
    <xf numFmtId="0" fontId="5" fillId="0" borderId="8" xfId="0" applyFont="1" applyBorder="1"/>
    <xf numFmtId="164" fontId="5" fillId="0" borderId="0" xfId="0" applyNumberFormat="1" applyFont="1"/>
    <xf numFmtId="165" fontId="4" fillId="0" borderId="0" xfId="0" applyNumberFormat="1" applyFont="1" applyBorder="1"/>
    <xf numFmtId="0" fontId="4" fillId="0" borderId="0" xfId="0" applyFont="1" applyAlignment="1">
      <alignment horizontal="center"/>
    </xf>
    <xf numFmtId="165" fontId="4" fillId="0" borderId="9" xfId="0" applyNumberFormat="1" applyFont="1" applyBorder="1"/>
    <xf numFmtId="0" fontId="0" fillId="0" borderId="10" xfId="0" applyBorder="1"/>
    <xf numFmtId="165" fontId="0" fillId="0" borderId="10" xfId="0" applyNumberFormat="1" applyBorder="1"/>
    <xf numFmtId="165" fontId="4" fillId="0" borderId="11" xfId="0" applyNumberFormat="1" applyFont="1" applyBorder="1"/>
    <xf numFmtId="0" fontId="8" fillId="0" borderId="0" xfId="0" applyFont="1"/>
    <xf numFmtId="0" fontId="9" fillId="0" borderId="8" xfId="0" applyFont="1" applyBorder="1" applyAlignment="1">
      <alignment horizontal="center"/>
    </xf>
    <xf numFmtId="0" fontId="0" fillId="0" borderId="8" xfId="0" applyBorder="1"/>
    <xf numFmtId="0" fontId="10" fillId="0" borderId="0" xfId="0" applyFont="1" applyAlignment="1">
      <alignment horizontal="left"/>
    </xf>
    <xf numFmtId="166" fontId="7" fillId="0" borderId="0" xfId="0" applyNumberFormat="1" applyFont="1" applyAlignment="1">
      <alignment horizontal="center"/>
    </xf>
    <xf numFmtId="165" fontId="4" fillId="0" borderId="0" xfId="0" applyNumberFormat="1" applyFont="1" applyAlignment="1">
      <alignment horizontal="right"/>
    </xf>
    <xf numFmtId="165" fontId="4" fillId="0" borderId="5" xfId="0" applyNumberFormat="1" applyFont="1" applyBorder="1"/>
    <xf numFmtId="165" fontId="2" fillId="0" borderId="8" xfId="0" applyNumberFormat="1" applyFont="1" applyBorder="1" applyAlignment="1">
      <alignment horizontal="center"/>
    </xf>
    <xf numFmtId="166" fontId="5" fillId="0" borderId="0" xfId="0" applyNumberFormat="1" applyFont="1" applyAlignment="1">
      <alignment horizontal="center"/>
    </xf>
    <xf numFmtId="0" fontId="11" fillId="0" borderId="12" xfId="0" applyFont="1" applyBorder="1" applyAlignment="1">
      <alignment horizontal="center"/>
    </xf>
    <xf numFmtId="0" fontId="11" fillId="0" borderId="12" xfId="0" applyFont="1" applyBorder="1"/>
    <xf numFmtId="0" fontId="12" fillId="0" borderId="12" xfId="0" applyFont="1" applyBorder="1" applyAlignment="1">
      <alignment horizontal="center"/>
    </xf>
    <xf numFmtId="0" fontId="13" fillId="0" borderId="0" xfId="0" applyFont="1"/>
    <xf numFmtId="165" fontId="0" fillId="0" borderId="0" xfId="0" applyNumberFormat="1" applyFill="1"/>
    <xf numFmtId="0" fontId="4" fillId="0" borderId="5" xfId="0" applyFont="1" applyBorder="1"/>
    <xf numFmtId="0" fontId="14" fillId="0" borderId="0" xfId="0" applyFont="1"/>
    <xf numFmtId="0" fontId="4" fillId="0" borderId="0" xfId="0" applyFont="1" applyAlignment="1">
      <alignment horizontal="right"/>
    </xf>
    <xf numFmtId="165" fontId="4" fillId="0" borderId="10" xfId="0" applyNumberFormat="1" applyFont="1" applyBorder="1"/>
    <xf numFmtId="0" fontId="4" fillId="0" borderId="10" xfId="0" applyFont="1" applyBorder="1"/>
    <xf numFmtId="0" fontId="10" fillId="0" borderId="0" xfId="0" applyFont="1"/>
    <xf numFmtId="166" fontId="10" fillId="0" borderId="0" xfId="0" applyNumberFormat="1" applyFont="1" applyAlignment="1">
      <alignment horizontal="center"/>
    </xf>
    <xf numFmtId="14" fontId="5" fillId="0" borderId="0" xfId="0" applyNumberFormat="1" applyFont="1" applyAlignment="1">
      <alignment horizontal="center"/>
    </xf>
    <xf numFmtId="166" fontId="0" fillId="0" borderId="0" xfId="0" applyNumberFormat="1"/>
    <xf numFmtId="0" fontId="4" fillId="0" borderId="0" xfId="0" applyFont="1" applyBorder="1"/>
    <xf numFmtId="165" fontId="5" fillId="0" borderId="0" xfId="0" applyNumberFormat="1" applyFont="1" applyBorder="1"/>
    <xf numFmtId="0" fontId="4" fillId="0" borderId="8" xfId="0" applyFont="1" applyBorder="1" applyAlignment="1">
      <alignment horizontal="center"/>
    </xf>
    <xf numFmtId="165" fontId="5" fillId="0" borderId="0" xfId="0" applyNumberFormat="1" applyFont="1"/>
    <xf numFmtId="165" fontId="4" fillId="0" borderId="0" xfId="0" applyNumberFormat="1" applyFont="1" applyFill="1" applyBorder="1"/>
    <xf numFmtId="0" fontId="5" fillId="0" borderId="10" xfId="0" applyFont="1" applyBorder="1"/>
    <xf numFmtId="166" fontId="5" fillId="0" borderId="0" xfId="0" applyNumberFormat="1" applyFont="1"/>
    <xf numFmtId="0" fontId="15" fillId="0" borderId="0" xfId="0" applyFont="1"/>
    <xf numFmtId="0" fontId="16" fillId="0" borderId="0" xfId="0" applyFont="1"/>
    <xf numFmtId="0" fontId="2" fillId="0" borderId="0" xfId="0" applyFont="1"/>
    <xf numFmtId="44" fontId="0" fillId="0" borderId="0" xfId="1" applyFont="1"/>
    <xf numFmtId="44" fontId="4" fillId="0" borderId="0" xfId="1" applyFont="1" applyAlignment="1">
      <alignment horizontal="center"/>
    </xf>
    <xf numFmtId="44" fontId="5" fillId="0" borderId="0" xfId="1" applyFont="1"/>
    <xf numFmtId="44" fontId="9" fillId="0" borderId="8" xfId="1" applyFont="1" applyBorder="1" applyAlignment="1">
      <alignment horizontal="center"/>
    </xf>
    <xf numFmtId="44" fontId="4" fillId="0" borderId="5" xfId="1" applyFont="1" applyBorder="1"/>
    <xf numFmtId="44" fontId="4" fillId="0" borderId="0" xfId="1" applyFont="1" applyBorder="1"/>
    <xf numFmtId="44" fontId="2" fillId="0" borderId="0" xfId="1" applyFont="1"/>
    <xf numFmtId="0" fontId="0" fillId="0" borderId="0" xfId="0" applyAlignment="1">
      <alignment horizontal="right"/>
    </xf>
    <xf numFmtId="44" fontId="0" fillId="0" borderId="6" xfId="1" applyFont="1" applyBorder="1"/>
    <xf numFmtId="44" fontId="0" fillId="0" borderId="3" xfId="1" applyFont="1" applyBorder="1"/>
    <xf numFmtId="44" fontId="0" fillId="0" borderId="24" xfId="1" applyFont="1" applyBorder="1"/>
    <xf numFmtId="44" fontId="0" fillId="0" borderId="23" xfId="1" applyFont="1" applyBorder="1"/>
    <xf numFmtId="40" fontId="22" fillId="0" borderId="0" xfId="0" applyNumberFormat="1" applyFont="1" applyBorder="1" applyAlignment="1" applyProtection="1">
      <alignment horizontal="left" vertical="top"/>
      <protection locked="0"/>
    </xf>
    <xf numFmtId="40" fontId="22" fillId="0" borderId="8" xfId="0" applyNumberFormat="1" applyFont="1" applyBorder="1" applyAlignment="1" applyProtection="1">
      <alignment horizontal="left" vertical="top"/>
      <protection locked="0"/>
    </xf>
    <xf numFmtId="40" fontId="22" fillId="0" borderId="0" xfId="0" applyNumberFormat="1" applyFont="1" applyBorder="1" applyAlignment="1" applyProtection="1">
      <alignment vertical="top"/>
      <protection locked="0"/>
    </xf>
    <xf numFmtId="40" fontId="22" fillId="0" borderId="0" xfId="0" applyNumberFormat="1" applyFont="1" applyFill="1" applyBorder="1" applyAlignment="1" applyProtection="1">
      <alignment horizontal="left" vertical="top"/>
      <protection locked="0"/>
    </xf>
    <xf numFmtId="0" fontId="12" fillId="0" borderId="12" xfId="0" applyFont="1" applyBorder="1" applyAlignment="1">
      <alignment horizontal="left"/>
    </xf>
    <xf numFmtId="165" fontId="28" fillId="0" borderId="22" xfId="2" applyNumberFormat="1" applyFill="1"/>
    <xf numFmtId="40" fontId="26" fillId="0" borderId="5" xfId="0" applyNumberFormat="1" applyFont="1" applyBorder="1" applyAlignment="1" applyProtection="1">
      <alignment horizontal="left" vertical="top"/>
      <protection locked="0"/>
    </xf>
    <xf numFmtId="40" fontId="26" fillId="0" borderId="8" xfId="0" applyNumberFormat="1" applyFont="1" applyBorder="1" applyAlignment="1" applyProtection="1">
      <alignment horizontal="left" vertical="top"/>
      <protection locked="0"/>
    </xf>
    <xf numFmtId="40" fontId="0" fillId="0" borderId="3" xfId="0" applyNumberFormat="1" applyFont="1" applyBorder="1" applyAlignment="1" applyProtection="1">
      <alignment vertical="top"/>
    </xf>
    <xf numFmtId="40" fontId="19" fillId="3" borderId="2" xfId="0" applyNumberFormat="1" applyFont="1" applyFill="1" applyBorder="1" applyAlignment="1" applyProtection="1">
      <alignment vertical="top"/>
    </xf>
    <xf numFmtId="40" fontId="19" fillId="3" borderId="16" xfId="0" applyNumberFormat="1" applyFont="1" applyFill="1" applyBorder="1" applyAlignment="1" applyProtection="1">
      <alignment vertical="top"/>
    </xf>
    <xf numFmtId="40" fontId="0" fillId="0" borderId="0" xfId="0" applyNumberFormat="1" applyFont="1" applyAlignment="1" applyProtection="1">
      <alignment vertical="top"/>
      <protection locked="0"/>
    </xf>
    <xf numFmtId="40" fontId="0" fillId="0" borderId="0" xfId="0" applyNumberFormat="1" applyFont="1" applyFill="1" applyAlignment="1" applyProtection="1">
      <alignment vertical="top"/>
      <protection locked="0"/>
    </xf>
    <xf numFmtId="40" fontId="19" fillId="0" borderId="0" xfId="0" applyNumberFormat="1" applyFont="1" applyAlignment="1" applyProtection="1">
      <alignment horizontal="center" vertical="top"/>
      <protection locked="0"/>
    </xf>
    <xf numFmtId="40" fontId="0" fillId="0" borderId="0" xfId="0" applyNumberFormat="1" applyFont="1" applyAlignment="1" applyProtection="1">
      <alignment vertical="top" wrapText="1"/>
      <protection locked="0"/>
    </xf>
    <xf numFmtId="40" fontId="19" fillId="0" borderId="0" xfId="0" applyNumberFormat="1" applyFont="1" applyAlignment="1" applyProtection="1">
      <alignment vertical="top"/>
      <protection locked="0"/>
    </xf>
    <xf numFmtId="40" fontId="2" fillId="0" borderId="0" xfId="0" applyNumberFormat="1" applyFont="1" applyAlignment="1" applyProtection="1">
      <alignment horizontal="center" vertical="top"/>
      <protection locked="0"/>
    </xf>
    <xf numFmtId="40" fontId="19" fillId="4" borderId="13" xfId="0" applyNumberFormat="1" applyFont="1" applyFill="1" applyBorder="1" applyAlignment="1" applyProtection="1">
      <alignment vertical="top"/>
      <protection locked="0"/>
    </xf>
    <xf numFmtId="40" fontId="0" fillId="4" borderId="1" xfId="0" applyNumberFormat="1" applyFont="1" applyFill="1" applyBorder="1" applyAlignment="1" applyProtection="1">
      <alignment vertical="top"/>
      <protection locked="0"/>
    </xf>
    <xf numFmtId="40" fontId="19" fillId="4" borderId="2" xfId="0" applyNumberFormat="1" applyFont="1" applyFill="1" applyBorder="1" applyAlignment="1" applyProtection="1">
      <alignment horizontal="center" vertical="top" wrapText="1"/>
      <protection locked="0"/>
    </xf>
    <xf numFmtId="40" fontId="0" fillId="5" borderId="2" xfId="0" applyNumberFormat="1" applyFont="1" applyFill="1" applyBorder="1" applyAlignment="1" applyProtection="1">
      <alignment vertical="top"/>
      <protection locked="0"/>
    </xf>
    <xf numFmtId="40" fontId="19" fillId="2" borderId="2" xfId="0" applyNumberFormat="1" applyFont="1" applyFill="1" applyBorder="1" applyAlignment="1" applyProtection="1">
      <alignment horizontal="center" vertical="top" wrapText="1"/>
      <protection locked="0"/>
    </xf>
    <xf numFmtId="40" fontId="19" fillId="0" borderId="17" xfId="0" applyNumberFormat="1" applyFont="1" applyBorder="1" applyAlignment="1" applyProtection="1">
      <alignment vertical="top"/>
      <protection locked="0"/>
    </xf>
    <xf numFmtId="40" fontId="0" fillId="0" borderId="7" xfId="0" applyNumberFormat="1" applyFont="1" applyBorder="1" applyAlignment="1" applyProtection="1">
      <alignment vertical="top"/>
      <protection locked="0"/>
    </xf>
    <xf numFmtId="40" fontId="0" fillId="5" borderId="3" xfId="0" applyNumberFormat="1" applyFont="1" applyFill="1" applyBorder="1" applyAlignment="1" applyProtection="1">
      <alignment vertical="top"/>
      <protection locked="0"/>
    </xf>
    <xf numFmtId="40" fontId="19" fillId="0" borderId="18" xfId="0" applyNumberFormat="1" applyFont="1" applyBorder="1" applyAlignment="1" applyProtection="1">
      <alignment vertical="top"/>
      <protection locked="0"/>
    </xf>
    <xf numFmtId="40" fontId="0" fillId="0" borderId="0" xfId="0" applyNumberFormat="1" applyFont="1" applyBorder="1" applyAlignment="1" applyProtection="1">
      <alignment vertical="top"/>
      <protection locked="0"/>
    </xf>
    <xf numFmtId="40" fontId="0" fillId="0" borderId="3" xfId="0" applyNumberFormat="1" applyFont="1" applyBorder="1" applyAlignment="1" applyProtection="1">
      <alignment vertical="top"/>
      <protection locked="0"/>
    </xf>
    <xf numFmtId="40" fontId="0" fillId="0" borderId="19" xfId="0" applyNumberFormat="1" applyFont="1" applyBorder="1" applyAlignment="1" applyProtection="1">
      <alignment vertical="top" wrapText="1"/>
      <protection locked="0"/>
    </xf>
    <xf numFmtId="40" fontId="0" fillId="0" borderId="18" xfId="0" applyNumberFormat="1" applyFont="1" applyBorder="1" applyAlignment="1" applyProtection="1">
      <alignment vertical="top"/>
      <protection locked="0"/>
    </xf>
    <xf numFmtId="40" fontId="22" fillId="0" borderId="3" xfId="0" applyNumberFormat="1" applyFont="1" applyBorder="1" applyAlignment="1" applyProtection="1">
      <alignment vertical="top"/>
      <protection locked="0"/>
    </xf>
    <xf numFmtId="40" fontId="22" fillId="0" borderId="3" xfId="0" applyNumberFormat="1" applyFont="1" applyBorder="1" applyAlignment="1" applyProtection="1">
      <alignment horizontal="right" vertical="top" wrapText="1"/>
      <protection locked="0"/>
    </xf>
    <xf numFmtId="40" fontId="0" fillId="0" borderId="3" xfId="0" applyNumberFormat="1" applyFont="1" applyBorder="1" applyAlignment="1" applyProtection="1">
      <alignment horizontal="right" vertical="top"/>
      <protection locked="0"/>
    </xf>
    <xf numFmtId="40" fontId="22" fillId="0" borderId="3" xfId="0" applyNumberFormat="1" applyFont="1" applyFill="1" applyBorder="1" applyAlignment="1" applyProtection="1">
      <alignment vertical="top"/>
      <protection locked="0"/>
    </xf>
    <xf numFmtId="40" fontId="0" fillId="0" borderId="26" xfId="0" applyNumberFormat="1" applyFont="1" applyBorder="1" applyAlignment="1" applyProtection="1">
      <alignment vertical="top"/>
      <protection locked="0"/>
    </xf>
    <xf numFmtId="40" fontId="0" fillId="0" borderId="8" xfId="0" applyNumberFormat="1" applyFont="1" applyBorder="1" applyAlignment="1" applyProtection="1">
      <alignment vertical="top"/>
      <protection locked="0"/>
    </xf>
    <xf numFmtId="40" fontId="22" fillId="0" borderId="24" xfId="0" applyNumberFormat="1" applyFont="1" applyBorder="1" applyAlignment="1" applyProtection="1">
      <alignment vertical="top"/>
      <protection locked="0"/>
    </xf>
    <xf numFmtId="40" fontId="0" fillId="5" borderId="24" xfId="0" applyNumberFormat="1" applyFont="1" applyFill="1" applyBorder="1" applyAlignment="1" applyProtection="1">
      <alignment vertical="top"/>
      <protection locked="0"/>
    </xf>
    <xf numFmtId="40" fontId="17" fillId="0" borderId="24" xfId="2" applyNumberFormat="1" applyFont="1" applyBorder="1" applyAlignment="1" applyProtection="1">
      <alignment vertical="top"/>
      <protection locked="0"/>
    </xf>
    <xf numFmtId="40" fontId="17" fillId="0" borderId="8" xfId="2" applyNumberFormat="1" applyFont="1" applyBorder="1" applyAlignment="1" applyProtection="1">
      <alignment vertical="top"/>
      <protection locked="0"/>
    </xf>
    <xf numFmtId="40" fontId="0" fillId="0" borderId="24" xfId="0" applyNumberFormat="1" applyFont="1" applyBorder="1" applyAlignment="1" applyProtection="1">
      <alignment vertical="top"/>
      <protection locked="0"/>
    </xf>
    <xf numFmtId="40" fontId="0" fillId="0" borderId="20" xfId="0" applyNumberFormat="1" applyFont="1" applyBorder="1" applyAlignment="1" applyProtection="1">
      <alignment vertical="top" wrapText="1"/>
      <protection locked="0"/>
    </xf>
    <xf numFmtId="40" fontId="0" fillId="0" borderId="27" xfId="0" applyNumberFormat="1" applyFont="1" applyBorder="1" applyAlignment="1" applyProtection="1">
      <alignment vertical="top"/>
      <protection locked="0"/>
    </xf>
    <xf numFmtId="40" fontId="2" fillId="5" borderId="3" xfId="0" applyNumberFormat="1" applyFont="1" applyFill="1" applyBorder="1" applyAlignment="1" applyProtection="1">
      <alignment vertical="top"/>
      <protection locked="0"/>
    </xf>
    <xf numFmtId="40" fontId="2" fillId="0" borderId="0" xfId="0" applyNumberFormat="1" applyFont="1" applyAlignment="1" applyProtection="1">
      <alignment vertical="top"/>
      <protection locked="0"/>
    </xf>
    <xf numFmtId="40" fontId="22" fillId="0" borderId="18" xfId="0" applyNumberFormat="1" applyFont="1" applyBorder="1" applyAlignment="1" applyProtection="1">
      <alignment vertical="top"/>
      <protection locked="0"/>
    </xf>
    <xf numFmtId="40" fontId="0" fillId="0" borderId="15" xfId="0" applyNumberFormat="1" applyFont="1" applyBorder="1" applyAlignment="1" applyProtection="1">
      <alignment vertical="top"/>
      <protection locked="0"/>
    </xf>
    <xf numFmtId="40" fontId="0" fillId="0" borderId="19" xfId="1" applyNumberFormat="1" applyFont="1" applyBorder="1" applyAlignment="1" applyProtection="1">
      <alignment vertical="top" wrapText="1"/>
      <protection locked="0"/>
    </xf>
    <xf numFmtId="40" fontId="27" fillId="0" borderId="0" xfId="0" applyNumberFormat="1" applyFont="1" applyBorder="1" applyAlignment="1" applyProtection="1">
      <alignment vertical="top"/>
      <protection locked="0"/>
    </xf>
    <xf numFmtId="40" fontId="0" fillId="0" borderId="27" xfId="0" applyNumberFormat="1" applyFont="1" applyBorder="1" applyAlignment="1" applyProtection="1">
      <alignment horizontal="right" vertical="top" wrapText="1"/>
      <protection locked="0"/>
    </xf>
    <xf numFmtId="40" fontId="19" fillId="0" borderId="3" xfId="0" applyNumberFormat="1" applyFont="1" applyBorder="1" applyAlignment="1" applyProtection="1">
      <alignment vertical="top"/>
      <protection locked="0"/>
    </xf>
    <xf numFmtId="40" fontId="22" fillId="0" borderId="27" xfId="0" applyNumberFormat="1" applyFont="1" applyBorder="1" applyAlignment="1" applyProtection="1">
      <alignment vertical="top"/>
      <protection locked="0"/>
    </xf>
    <xf numFmtId="40" fontId="22" fillId="0" borderId="0" xfId="0" applyNumberFormat="1" applyFont="1" applyFill="1" applyBorder="1" applyAlignment="1" applyProtection="1">
      <alignment vertical="top"/>
      <protection locked="0"/>
    </xf>
    <xf numFmtId="40" fontId="0" fillId="0" borderId="3" xfId="0" applyNumberFormat="1" applyFont="1" applyFill="1" applyBorder="1" applyAlignment="1" applyProtection="1">
      <alignment vertical="top"/>
      <protection locked="0"/>
    </xf>
    <xf numFmtId="40" fontId="11" fillId="0" borderId="18" xfId="0" applyNumberFormat="1" applyFont="1" applyBorder="1" applyAlignment="1" applyProtection="1">
      <alignment vertical="top"/>
      <protection locked="0"/>
    </xf>
    <xf numFmtId="40" fontId="26" fillId="0" borderId="0" xfId="0" applyNumberFormat="1" applyFont="1" applyBorder="1" applyAlignment="1" applyProtection="1">
      <alignment vertical="top"/>
      <protection locked="0"/>
    </xf>
    <xf numFmtId="40" fontId="11" fillId="0" borderId="0" xfId="0" applyNumberFormat="1" applyFont="1" applyBorder="1" applyAlignment="1" applyProtection="1">
      <alignment vertical="top"/>
      <protection locked="0"/>
    </xf>
    <xf numFmtId="40" fontId="11" fillId="0" borderId="3" xfId="0" applyNumberFormat="1" applyFont="1" applyBorder="1" applyAlignment="1" applyProtection="1">
      <alignment vertical="top"/>
      <protection locked="0"/>
    </xf>
    <xf numFmtId="40" fontId="11" fillId="5" borderId="3" xfId="0" applyNumberFormat="1" applyFont="1" applyFill="1" applyBorder="1" applyAlignment="1" applyProtection="1">
      <alignment vertical="top"/>
      <protection locked="0"/>
    </xf>
    <xf numFmtId="40" fontId="11" fillId="0" borderId="0" xfId="0" applyNumberFormat="1" applyFont="1" applyAlignment="1" applyProtection="1">
      <alignment vertical="top"/>
      <protection locked="0"/>
    </xf>
    <xf numFmtId="40" fontId="19" fillId="3" borderId="13" xfId="0" applyNumberFormat="1" applyFont="1" applyFill="1" applyBorder="1" applyAlignment="1" applyProtection="1">
      <alignment vertical="top"/>
      <protection locked="0"/>
    </xf>
    <xf numFmtId="40" fontId="0" fillId="3" borderId="1" xfId="0" applyNumberFormat="1" applyFont="1" applyFill="1" applyBorder="1" applyAlignment="1" applyProtection="1">
      <alignment vertical="top"/>
      <protection locked="0"/>
    </xf>
    <xf numFmtId="40" fontId="11" fillId="0" borderId="0" xfId="0" applyNumberFormat="1" applyFont="1" applyAlignment="1" applyProtection="1">
      <alignment vertical="top" wrapText="1"/>
      <protection locked="0"/>
    </xf>
    <xf numFmtId="40" fontId="11" fillId="0" borderId="14" xfId="0" applyNumberFormat="1" applyFont="1" applyBorder="1" applyAlignment="1" applyProtection="1">
      <alignment vertical="top"/>
      <protection locked="0"/>
    </xf>
    <xf numFmtId="40" fontId="11" fillId="0" borderId="5" xfId="0" applyNumberFormat="1" applyFont="1" applyBorder="1" applyAlignment="1" applyProtection="1">
      <alignment vertical="top"/>
      <protection locked="0"/>
    </xf>
    <xf numFmtId="40" fontId="26" fillId="0" borderId="6" xfId="0" applyNumberFormat="1" applyFont="1" applyFill="1" applyBorder="1" applyAlignment="1" applyProtection="1">
      <alignment vertical="top"/>
      <protection locked="0"/>
    </xf>
    <xf numFmtId="40" fontId="11" fillId="5" borderId="6" xfId="0" applyNumberFormat="1" applyFont="1" applyFill="1" applyBorder="1" applyAlignment="1" applyProtection="1">
      <alignment vertical="top"/>
      <protection locked="0"/>
    </xf>
    <xf numFmtId="40" fontId="11" fillId="0" borderId="28" xfId="0" applyNumberFormat="1" applyFont="1" applyBorder="1" applyAlignment="1" applyProtection="1">
      <alignment vertical="top"/>
      <protection locked="0"/>
    </xf>
    <xf numFmtId="40" fontId="11" fillId="0" borderId="8" xfId="0" applyNumberFormat="1" applyFont="1" applyBorder="1" applyAlignment="1" applyProtection="1">
      <alignment vertical="top"/>
      <protection locked="0"/>
    </xf>
    <xf numFmtId="40" fontId="26" fillId="0" borderId="24" xfId="0" applyNumberFormat="1" applyFont="1" applyFill="1" applyBorder="1" applyAlignment="1" applyProtection="1">
      <alignment vertical="top"/>
      <protection locked="0"/>
    </xf>
    <xf numFmtId="40" fontId="11" fillId="5" borderId="24" xfId="0" applyNumberFormat="1" applyFont="1" applyFill="1" applyBorder="1" applyAlignment="1" applyProtection="1">
      <alignment vertical="top"/>
      <protection locked="0"/>
    </xf>
    <xf numFmtId="40" fontId="11" fillId="0" borderId="24" xfId="0" applyNumberFormat="1" applyFont="1" applyBorder="1" applyAlignment="1" applyProtection="1">
      <alignment vertical="top"/>
      <protection locked="0"/>
    </xf>
    <xf numFmtId="40" fontId="2" fillId="0" borderId="0" xfId="0" applyNumberFormat="1" applyFont="1" applyProtection="1">
      <protection locked="0"/>
    </xf>
    <xf numFmtId="40" fontId="2" fillId="0" borderId="0" xfId="1" applyNumberFormat="1" applyFont="1" applyProtection="1">
      <protection locked="0"/>
    </xf>
    <xf numFmtId="40" fontId="19" fillId="0" borderId="0" xfId="1" applyNumberFormat="1" applyFont="1" applyProtection="1">
      <protection locked="0"/>
    </xf>
    <xf numFmtId="40" fontId="0" fillId="0" borderId="0" xfId="0" applyNumberFormat="1" applyProtection="1">
      <protection locked="0"/>
    </xf>
    <xf numFmtId="40" fontId="0" fillId="0" borderId="0" xfId="1" applyNumberFormat="1" applyFont="1" applyProtection="1">
      <protection locked="0"/>
    </xf>
    <xf numFmtId="40" fontId="20" fillId="0" borderId="13" xfId="0" applyNumberFormat="1" applyFont="1" applyBorder="1" applyProtection="1">
      <protection locked="0"/>
    </xf>
    <xf numFmtId="40" fontId="20" fillId="0" borderId="1" xfId="0" applyNumberFormat="1" applyFont="1" applyBorder="1" applyProtection="1">
      <protection locked="0"/>
    </xf>
    <xf numFmtId="40" fontId="20" fillId="0" borderId="1" xfId="1" applyNumberFormat="1" applyFont="1" applyBorder="1" applyProtection="1">
      <protection locked="0"/>
    </xf>
    <xf numFmtId="40" fontId="23" fillId="0" borderId="0" xfId="0" applyNumberFormat="1" applyFont="1" applyBorder="1" applyProtection="1">
      <protection locked="0"/>
    </xf>
    <xf numFmtId="40" fontId="20" fillId="0" borderId="0" xfId="0" applyNumberFormat="1" applyFont="1" applyBorder="1" applyProtection="1">
      <protection locked="0"/>
    </xf>
    <xf numFmtId="40" fontId="0" fillId="7" borderId="0" xfId="0" applyNumberFormat="1" applyFill="1" applyProtection="1">
      <protection locked="0"/>
    </xf>
    <xf numFmtId="40" fontId="0" fillId="7" borderId="0" xfId="1" applyNumberFormat="1" applyFont="1" applyFill="1" applyProtection="1">
      <protection locked="0"/>
    </xf>
    <xf numFmtId="40" fontId="19" fillId="7" borderId="0" xfId="1" applyNumberFormat="1" applyFont="1" applyFill="1" applyProtection="1">
      <protection locked="0"/>
    </xf>
    <xf numFmtId="40" fontId="20" fillId="0" borderId="0" xfId="0" applyNumberFormat="1" applyFont="1" applyProtection="1">
      <protection locked="0"/>
    </xf>
    <xf numFmtId="40" fontId="20" fillId="0" borderId="0" xfId="1" applyNumberFormat="1" applyFont="1" applyProtection="1">
      <protection locked="0"/>
    </xf>
    <xf numFmtId="40" fontId="19" fillId="8" borderId="0" xfId="1" applyNumberFormat="1" applyFont="1" applyFill="1" applyProtection="1">
      <protection locked="0"/>
    </xf>
    <xf numFmtId="40" fontId="20" fillId="8" borderId="0" xfId="0" applyNumberFormat="1" applyFont="1" applyFill="1" applyProtection="1">
      <protection locked="0"/>
    </xf>
    <xf numFmtId="40" fontId="2" fillId="0" borderId="8" xfId="0" applyNumberFormat="1" applyFont="1" applyBorder="1" applyAlignment="1" applyProtection="1">
      <alignment horizontal="center"/>
      <protection locked="0"/>
    </xf>
    <xf numFmtId="40" fontId="2" fillId="0" borderId="8" xfId="1" applyNumberFormat="1" applyFont="1" applyBorder="1" applyAlignment="1" applyProtection="1">
      <alignment horizontal="center"/>
      <protection locked="0"/>
    </xf>
    <xf numFmtId="40" fontId="19" fillId="8" borderId="8" xfId="1" applyNumberFormat="1" applyFont="1" applyFill="1" applyBorder="1" applyAlignment="1" applyProtection="1">
      <alignment horizontal="center"/>
      <protection locked="0"/>
    </xf>
    <xf numFmtId="40" fontId="2" fillId="8" borderId="8" xfId="0" applyNumberFormat="1" applyFont="1" applyFill="1" applyBorder="1" applyAlignment="1" applyProtection="1">
      <alignment horizontal="center"/>
      <protection locked="0"/>
    </xf>
    <xf numFmtId="40" fontId="0" fillId="0" borderId="0" xfId="0" applyNumberFormat="1" applyBorder="1" applyAlignment="1" applyProtection="1">
      <alignment horizontal="right"/>
      <protection locked="0"/>
    </xf>
    <xf numFmtId="40" fontId="0" fillId="0" borderId="0" xfId="0" applyNumberFormat="1" applyBorder="1" applyProtection="1">
      <protection locked="0"/>
    </xf>
    <xf numFmtId="40" fontId="0" fillId="0" borderId="0" xfId="1" applyNumberFormat="1" applyFont="1" applyBorder="1" applyProtection="1">
      <protection locked="0"/>
    </xf>
    <xf numFmtId="40" fontId="19" fillId="8" borderId="0" xfId="1" applyNumberFormat="1" applyFont="1" applyFill="1" applyBorder="1" applyProtection="1">
      <protection locked="0"/>
    </xf>
    <xf numFmtId="40" fontId="0" fillId="8" borderId="0" xfId="0" applyNumberFormat="1" applyFill="1" applyBorder="1" applyProtection="1">
      <protection locked="0"/>
    </xf>
    <xf numFmtId="40" fontId="23" fillId="0" borderId="0" xfId="0" applyNumberFormat="1" applyFont="1" applyFill="1" applyBorder="1" applyProtection="1">
      <protection locked="0"/>
    </xf>
    <xf numFmtId="40" fontId="23" fillId="0" borderId="0" xfId="0" applyNumberFormat="1" applyFont="1" applyFill="1" applyBorder="1" applyAlignment="1" applyProtection="1">
      <alignment horizontal="right"/>
      <protection locked="0"/>
    </xf>
    <xf numFmtId="40" fontId="0" fillId="0" borderId="0" xfId="0" applyNumberFormat="1" applyFill="1" applyBorder="1" applyAlignment="1" applyProtection="1">
      <alignment horizontal="right"/>
      <protection locked="0"/>
    </xf>
    <xf numFmtId="40" fontId="0" fillId="0" borderId="0" xfId="0" applyNumberFormat="1" applyFill="1" applyBorder="1" applyProtection="1">
      <protection locked="0"/>
    </xf>
    <xf numFmtId="40" fontId="0" fillId="8" borderId="0" xfId="0" applyNumberFormat="1" applyFill="1" applyProtection="1">
      <protection locked="0"/>
    </xf>
    <xf numFmtId="40" fontId="2" fillId="0" borderId="0" xfId="1" applyNumberFormat="1" applyFont="1" applyAlignment="1" applyProtection="1">
      <alignment horizontal="right"/>
      <protection locked="0"/>
    </xf>
    <xf numFmtId="40" fontId="0" fillId="0" borderId="8" xfId="0" applyNumberFormat="1" applyBorder="1" applyAlignment="1" applyProtection="1">
      <alignment horizontal="center"/>
      <protection locked="0"/>
    </xf>
    <xf numFmtId="40" fontId="0" fillId="0" borderId="8" xfId="0" applyNumberFormat="1" applyBorder="1" applyProtection="1">
      <protection locked="0"/>
    </xf>
    <xf numFmtId="40" fontId="0" fillId="0" borderId="8" xfId="1" applyNumberFormat="1" applyFont="1" applyBorder="1" applyAlignment="1" applyProtection="1">
      <alignment horizontal="center"/>
      <protection locked="0"/>
    </xf>
    <xf numFmtId="40" fontId="19" fillId="8" borderId="8" xfId="1" applyNumberFormat="1" applyFont="1" applyFill="1" applyBorder="1" applyProtection="1">
      <protection locked="0"/>
    </xf>
    <xf numFmtId="40" fontId="0" fillId="8" borderId="8" xfId="0" applyNumberFormat="1" applyFill="1" applyBorder="1" applyProtection="1">
      <protection locked="0"/>
    </xf>
    <xf numFmtId="40" fontId="23" fillId="0" borderId="0" xfId="0" applyNumberFormat="1" applyFont="1" applyProtection="1">
      <protection locked="0"/>
    </xf>
    <xf numFmtId="40" fontId="19" fillId="0" borderId="25" xfId="1" applyNumberFormat="1" applyFont="1" applyFill="1" applyBorder="1" applyProtection="1">
      <protection locked="0"/>
    </xf>
    <xf numFmtId="40" fontId="0" fillId="0" borderId="1" xfId="1" applyNumberFormat="1" applyFont="1" applyBorder="1" applyProtection="1">
      <protection locked="0"/>
    </xf>
    <xf numFmtId="40" fontId="0" fillId="7" borderId="1" xfId="1" applyNumberFormat="1" applyFont="1" applyFill="1" applyBorder="1" applyProtection="1">
      <protection locked="0"/>
    </xf>
    <xf numFmtId="40" fontId="22" fillId="0" borderId="1" xfId="1" applyNumberFormat="1" applyFont="1" applyBorder="1" applyProtection="1">
      <protection locked="0"/>
    </xf>
    <xf numFmtId="40" fontId="19" fillId="5" borderId="1" xfId="1" applyNumberFormat="1" applyFont="1" applyFill="1" applyBorder="1" applyProtection="1">
      <protection locked="0"/>
    </xf>
    <xf numFmtId="40" fontId="0" fillId="9" borderId="0" xfId="0" applyNumberFormat="1" applyFill="1" applyProtection="1">
      <protection locked="0"/>
    </xf>
    <xf numFmtId="40" fontId="0" fillId="9" borderId="0" xfId="1" applyNumberFormat="1" applyFont="1" applyFill="1" applyProtection="1">
      <protection locked="0"/>
    </xf>
    <xf numFmtId="40" fontId="19" fillId="9" borderId="0" xfId="1" applyNumberFormat="1" applyFont="1" applyFill="1" applyProtection="1">
      <protection locked="0"/>
    </xf>
    <xf numFmtId="40" fontId="2" fillId="9" borderId="0" xfId="0" applyNumberFormat="1" applyFont="1" applyFill="1" applyProtection="1">
      <protection locked="0"/>
    </xf>
    <xf numFmtId="40" fontId="19" fillId="6" borderId="25" xfId="1" applyNumberFormat="1" applyFont="1" applyFill="1" applyBorder="1" applyProtection="1"/>
    <xf numFmtId="40" fontId="21" fillId="10" borderId="25" xfId="1" applyNumberFormat="1" applyFont="1" applyFill="1" applyBorder="1" applyProtection="1"/>
    <xf numFmtId="40" fontId="21" fillId="0" borderId="4" xfId="0" applyNumberFormat="1" applyFont="1" applyBorder="1" applyProtection="1"/>
    <xf numFmtId="40" fontId="28" fillId="0" borderId="4" xfId="2" applyNumberFormat="1" applyFill="1" applyBorder="1" applyProtection="1"/>
    <xf numFmtId="40" fontId="19" fillId="0" borderId="25" xfId="1" applyNumberFormat="1" applyFont="1" applyBorder="1" applyProtection="1"/>
    <xf numFmtId="40" fontId="0" fillId="0" borderId="0" xfId="0" applyNumberFormat="1" applyFont="1" applyBorder="1" applyAlignment="1" applyProtection="1">
      <alignment horizontal="right" vertical="top"/>
      <protection locked="0"/>
    </xf>
    <xf numFmtId="40" fontId="33" fillId="0" borderId="19" xfId="0" applyNumberFormat="1" applyFont="1" applyBorder="1" applyAlignment="1" applyProtection="1">
      <alignment vertical="top" wrapText="1"/>
      <protection locked="0"/>
    </xf>
    <xf numFmtId="40" fontId="0" fillId="8" borderId="18" xfId="0" applyNumberFormat="1" applyFont="1" applyFill="1" applyBorder="1" applyAlignment="1" applyProtection="1">
      <alignment vertical="top"/>
      <protection locked="0"/>
    </xf>
    <xf numFmtId="40" fontId="0" fillId="8" borderId="0" xfId="0" applyNumberFormat="1" applyFont="1" applyFill="1" applyBorder="1" applyAlignment="1" applyProtection="1">
      <alignment vertical="top"/>
      <protection locked="0"/>
    </xf>
    <xf numFmtId="40" fontId="0" fillId="8" borderId="19" xfId="0" applyNumberFormat="1" applyFont="1" applyFill="1" applyBorder="1" applyAlignment="1" applyProtection="1">
      <alignment vertical="top" wrapText="1"/>
      <protection locked="0"/>
    </xf>
    <xf numFmtId="40" fontId="0" fillId="8" borderId="8" xfId="0" applyNumberFormat="1" applyFont="1" applyFill="1" applyBorder="1" applyAlignment="1" applyProtection="1">
      <alignment vertical="top"/>
      <protection locked="0"/>
    </xf>
    <xf numFmtId="40" fontId="0" fillId="8" borderId="20" xfId="0" applyNumberFormat="1" applyFont="1" applyFill="1" applyBorder="1" applyAlignment="1" applyProtection="1">
      <alignment vertical="top"/>
      <protection locked="0"/>
    </xf>
    <xf numFmtId="40" fontId="0" fillId="8" borderId="19" xfId="0" applyNumberFormat="1" applyFont="1" applyFill="1" applyBorder="1" applyAlignment="1" applyProtection="1">
      <alignment vertical="top"/>
      <protection locked="0"/>
    </xf>
    <xf numFmtId="40" fontId="0" fillId="8" borderId="34" xfId="0" applyNumberFormat="1" applyFont="1" applyFill="1" applyBorder="1" applyAlignment="1" applyProtection="1">
      <alignment vertical="top"/>
      <protection locked="0"/>
    </xf>
    <xf numFmtId="40" fontId="0" fillId="8" borderId="12" xfId="0" applyNumberFormat="1" applyFont="1" applyFill="1" applyBorder="1" applyAlignment="1" applyProtection="1">
      <alignment vertical="top"/>
      <protection locked="0"/>
    </xf>
    <xf numFmtId="40" fontId="0" fillId="8" borderId="36" xfId="0" applyNumberFormat="1" applyFont="1" applyFill="1" applyBorder="1" applyAlignment="1" applyProtection="1">
      <alignment vertical="top"/>
      <protection locked="0"/>
    </xf>
    <xf numFmtId="40" fontId="0" fillId="0" borderId="37" xfId="0" applyNumberFormat="1" applyFont="1" applyBorder="1" applyAlignment="1" applyProtection="1">
      <alignment vertical="top" wrapText="1"/>
      <protection locked="0"/>
    </xf>
    <xf numFmtId="40" fontId="0" fillId="0" borderId="38" xfId="0" applyNumberFormat="1" applyFont="1" applyBorder="1" applyAlignment="1" applyProtection="1">
      <alignment vertical="top" wrapText="1"/>
      <protection locked="0"/>
    </xf>
    <xf numFmtId="40" fontId="0" fillId="8" borderId="20" xfId="0" applyNumberFormat="1" applyFont="1" applyFill="1" applyBorder="1" applyAlignment="1" applyProtection="1">
      <alignment vertical="top" wrapText="1"/>
      <protection locked="0"/>
    </xf>
    <xf numFmtId="40" fontId="0" fillId="0" borderId="39" xfId="0" applyNumberFormat="1" applyFont="1" applyBorder="1" applyAlignment="1" applyProtection="1">
      <alignment vertical="top" wrapText="1"/>
      <protection locked="0"/>
    </xf>
    <xf numFmtId="40" fontId="2" fillId="8" borderId="19" xfId="0" applyNumberFormat="1" applyFont="1" applyFill="1" applyBorder="1" applyAlignment="1" applyProtection="1">
      <alignment vertical="top" wrapText="1"/>
      <protection locked="0"/>
    </xf>
    <xf numFmtId="40" fontId="0" fillId="8" borderId="37" xfId="0" applyNumberFormat="1" applyFont="1" applyFill="1" applyBorder="1" applyAlignment="1" applyProtection="1">
      <alignment vertical="top" wrapText="1"/>
      <protection locked="0"/>
    </xf>
    <xf numFmtId="40" fontId="0" fillId="8" borderId="4" xfId="0" applyNumberFormat="1" applyFont="1" applyFill="1" applyBorder="1" applyAlignment="1" applyProtection="1">
      <alignment vertical="top" wrapText="1"/>
      <protection locked="0"/>
    </xf>
    <xf numFmtId="40" fontId="11" fillId="0" borderId="23" xfId="0" applyNumberFormat="1" applyFont="1" applyBorder="1" applyAlignment="1" applyProtection="1">
      <alignment vertical="top" wrapText="1"/>
      <protection locked="0"/>
    </xf>
    <xf numFmtId="40" fontId="11" fillId="8" borderId="29" xfId="0" applyNumberFormat="1" applyFont="1" applyFill="1" applyBorder="1" applyAlignment="1" applyProtection="1">
      <alignment vertical="top" wrapText="1"/>
      <protection locked="0"/>
    </xf>
    <xf numFmtId="40" fontId="0" fillId="8" borderId="37" xfId="1" applyNumberFormat="1" applyFont="1" applyFill="1" applyBorder="1" applyAlignment="1" applyProtection="1">
      <alignment vertical="top" wrapText="1"/>
      <protection locked="0"/>
    </xf>
    <xf numFmtId="40" fontId="2" fillId="8" borderId="4" xfId="0" applyNumberFormat="1" applyFont="1" applyFill="1" applyBorder="1" applyAlignment="1" applyProtection="1">
      <alignment horizontal="center" vertical="top" wrapText="1"/>
      <protection locked="0"/>
    </xf>
    <xf numFmtId="40" fontId="0" fillId="0" borderId="19" xfId="1" applyNumberFormat="1" applyFont="1" applyFill="1" applyBorder="1" applyAlignment="1" applyProtection="1">
      <alignment vertical="top" wrapText="1"/>
      <protection locked="0"/>
    </xf>
    <xf numFmtId="40" fontId="2" fillId="0" borderId="0" xfId="0" applyNumberFormat="1" applyFont="1" applyAlignment="1" applyProtection="1">
      <alignment horizontal="center" vertical="top" wrapText="1"/>
      <protection locked="0"/>
    </xf>
    <xf numFmtId="40" fontId="0" fillId="0" borderId="40" xfId="0" applyNumberFormat="1" applyFont="1" applyBorder="1" applyAlignment="1" applyProtection="1">
      <alignment vertical="top"/>
      <protection locked="0"/>
    </xf>
    <xf numFmtId="40" fontId="2" fillId="0" borderId="41" xfId="0" applyNumberFormat="1" applyFont="1" applyBorder="1" applyAlignment="1" applyProtection="1">
      <alignment vertical="top"/>
      <protection locked="0"/>
    </xf>
    <xf numFmtId="40" fontId="2" fillId="0" borderId="42" xfId="0" applyNumberFormat="1" applyFont="1" applyBorder="1" applyAlignment="1" applyProtection="1">
      <alignment vertical="top"/>
      <protection locked="0"/>
    </xf>
    <xf numFmtId="40" fontId="19" fillId="0" borderId="42" xfId="0" applyNumberFormat="1" applyFont="1" applyFill="1" applyBorder="1" applyAlignment="1" applyProtection="1">
      <alignment horizontal="right" vertical="top"/>
      <protection locked="0"/>
    </xf>
    <xf numFmtId="40" fontId="22" fillId="0" borderId="40" xfId="0" applyNumberFormat="1" applyFont="1" applyBorder="1" applyAlignment="1" applyProtection="1">
      <alignment vertical="top"/>
      <protection locked="0"/>
    </xf>
    <xf numFmtId="40" fontId="22" fillId="0" borderId="40" xfId="0" applyNumberFormat="1" applyFont="1" applyFill="1" applyBorder="1" applyAlignment="1" applyProtection="1">
      <alignment vertical="top"/>
      <protection locked="0"/>
    </xf>
    <xf numFmtId="40" fontId="19" fillId="0" borderId="35" xfId="0" applyNumberFormat="1" applyFont="1" applyFill="1" applyBorder="1" applyAlignment="1" applyProtection="1">
      <alignment vertical="top"/>
    </xf>
    <xf numFmtId="40" fontId="30" fillId="0" borderId="24" xfId="0" applyNumberFormat="1" applyFont="1" applyBorder="1" applyAlignment="1" applyProtection="1">
      <alignment horizontal="right" vertical="top"/>
    </xf>
    <xf numFmtId="40" fontId="30" fillId="0" borderId="24" xfId="0" applyNumberFormat="1" applyFont="1" applyBorder="1" applyAlignment="1" applyProtection="1">
      <alignment horizontal="right" vertical="top" wrapText="1"/>
    </xf>
    <xf numFmtId="40" fontId="0" fillId="0" borderId="24" xfId="0" applyNumberFormat="1" applyFont="1" applyBorder="1" applyAlignment="1" applyProtection="1">
      <alignment vertical="top"/>
    </xf>
    <xf numFmtId="40" fontId="30" fillId="0" borderId="24" xfId="0" applyNumberFormat="1" applyFont="1" applyFill="1" applyBorder="1" applyAlignment="1" applyProtection="1">
      <alignment vertical="top"/>
    </xf>
    <xf numFmtId="40" fontId="30" fillId="0" borderId="24" xfId="0" applyNumberFormat="1" applyFont="1" applyBorder="1" applyAlignment="1" applyProtection="1">
      <alignment vertical="top"/>
    </xf>
    <xf numFmtId="40" fontId="28" fillId="0" borderId="24" xfId="2" applyNumberFormat="1" applyBorder="1" applyAlignment="1" applyProtection="1">
      <alignment vertical="top"/>
    </xf>
    <xf numFmtId="40" fontId="30" fillId="0" borderId="24" xfId="0" applyNumberFormat="1" applyFont="1" applyBorder="1" applyAlignment="1" applyProtection="1">
      <alignment vertical="top" wrapText="1"/>
    </xf>
    <xf numFmtId="40" fontId="22" fillId="0" borderId="24" xfId="0" applyNumberFormat="1" applyFont="1" applyFill="1" applyBorder="1" applyAlignment="1" applyProtection="1">
      <alignment vertical="top"/>
      <protection locked="0"/>
    </xf>
    <xf numFmtId="40" fontId="22" fillId="0" borderId="43" xfId="0" applyNumberFormat="1" applyFont="1" applyBorder="1" applyAlignment="1" applyProtection="1">
      <alignment vertical="top"/>
    </xf>
    <xf numFmtId="40" fontId="28" fillId="0" borderId="24" xfId="2" applyNumberFormat="1" applyFill="1" applyBorder="1" applyAlignment="1" applyProtection="1">
      <alignment vertical="top"/>
    </xf>
    <xf numFmtId="40" fontId="0" fillId="0" borderId="29" xfId="0" applyNumberFormat="1" applyFont="1" applyBorder="1" applyAlignment="1" applyProtection="1">
      <alignment vertical="top"/>
    </xf>
    <xf numFmtId="40" fontId="28" fillId="0" borderId="24" xfId="2" applyNumberFormat="1" applyBorder="1" applyAlignment="1" applyProtection="1">
      <alignment horizontal="right" vertical="top" wrapText="1"/>
    </xf>
    <xf numFmtId="40" fontId="19" fillId="0" borderId="40" xfId="0" applyNumberFormat="1" applyFont="1" applyBorder="1" applyAlignment="1" applyProtection="1">
      <alignment vertical="top"/>
      <protection locked="0"/>
    </xf>
    <xf numFmtId="40" fontId="19" fillId="0" borderId="41" xfId="0" applyNumberFormat="1" applyFont="1" applyBorder="1" applyAlignment="1" applyProtection="1">
      <alignment vertical="top"/>
      <protection locked="0"/>
    </xf>
    <xf numFmtId="40" fontId="19" fillId="0" borderId="44" xfId="0" applyNumberFormat="1" applyFont="1" applyBorder="1" applyAlignment="1" applyProtection="1">
      <alignment horizontal="right" vertical="top"/>
      <protection locked="0"/>
    </xf>
    <xf numFmtId="40" fontId="19" fillId="0" borderId="45" xfId="0" applyNumberFormat="1" applyFont="1" applyBorder="1" applyAlignment="1" applyProtection="1">
      <alignment vertical="top"/>
    </xf>
    <xf numFmtId="40" fontId="2" fillId="0" borderId="45" xfId="0" applyNumberFormat="1" applyFont="1" applyBorder="1" applyAlignment="1" applyProtection="1">
      <alignment vertical="top"/>
    </xf>
    <xf numFmtId="40" fontId="0" fillId="0" borderId="24" xfId="0" applyNumberFormat="1" applyFont="1" applyFill="1" applyBorder="1" applyAlignment="1" applyProtection="1">
      <alignment vertical="top"/>
      <protection locked="0"/>
    </xf>
    <xf numFmtId="40" fontId="22" fillId="0" borderId="24" xfId="0" applyNumberFormat="1" applyFont="1" applyFill="1" applyBorder="1" applyAlignment="1" applyProtection="1">
      <alignment horizontal="center" vertical="top"/>
      <protection locked="0"/>
    </xf>
    <xf numFmtId="40" fontId="28" fillId="0" borderId="3" xfId="2" applyNumberFormat="1" applyFill="1" applyBorder="1" applyAlignment="1" applyProtection="1">
      <alignment vertical="top"/>
    </xf>
    <xf numFmtId="40" fontId="11" fillId="0" borderId="23" xfId="0" applyNumberFormat="1" applyFont="1" applyBorder="1" applyAlignment="1" applyProtection="1">
      <alignment vertical="top"/>
      <protection locked="0"/>
    </xf>
    <xf numFmtId="40" fontId="18" fillId="0" borderId="23" xfId="2" applyNumberFormat="1" applyFont="1" applyFill="1" applyBorder="1" applyAlignment="1" applyProtection="1">
      <alignment vertical="top"/>
    </xf>
    <xf numFmtId="40" fontId="19" fillId="0" borderId="43" xfId="0" applyNumberFormat="1" applyFont="1" applyBorder="1" applyAlignment="1" applyProtection="1">
      <alignment vertical="top"/>
    </xf>
    <xf numFmtId="40" fontId="2" fillId="0" borderId="43" xfId="0" applyNumberFormat="1" applyFont="1" applyBorder="1" applyAlignment="1" applyProtection="1">
      <alignment vertical="top"/>
    </xf>
    <xf numFmtId="40" fontId="26" fillId="0" borderId="23" xfId="0" applyNumberFormat="1" applyFont="1" applyFill="1" applyBorder="1" applyAlignment="1" applyProtection="1">
      <alignment vertical="top"/>
      <protection locked="0"/>
    </xf>
    <xf numFmtId="40" fontId="18" fillId="0" borderId="23" xfId="2" applyNumberFormat="1" applyFont="1" applyBorder="1" applyAlignment="1" applyProtection="1">
      <alignment vertical="top"/>
    </xf>
    <xf numFmtId="40" fontId="11" fillId="0" borderId="23" xfId="0" applyNumberFormat="1" applyFont="1" applyBorder="1" applyAlignment="1" applyProtection="1">
      <alignment vertical="top"/>
    </xf>
    <xf numFmtId="40" fontId="33" fillId="0" borderId="39" xfId="0" applyNumberFormat="1" applyFont="1" applyBorder="1" applyAlignment="1" applyProtection="1">
      <alignment vertical="top" wrapText="1"/>
      <protection locked="0"/>
    </xf>
    <xf numFmtId="40" fontId="0" fillId="0" borderId="6" xfId="0" applyNumberFormat="1" applyFont="1" applyFill="1" applyBorder="1" applyAlignment="1" applyProtection="1">
      <alignment vertical="top"/>
      <protection locked="0"/>
    </xf>
    <xf numFmtId="40" fontId="22" fillId="0" borderId="3" xfId="0" applyNumberFormat="1" applyFont="1" applyFill="1" applyBorder="1" applyAlignment="1" applyProtection="1">
      <alignment horizontal="center" vertical="top"/>
      <protection locked="0"/>
    </xf>
    <xf numFmtId="40" fontId="26" fillId="0" borderId="24" xfId="0" applyNumberFormat="1" applyFont="1" applyFill="1" applyBorder="1" applyAlignment="1" applyProtection="1">
      <alignment vertical="top"/>
    </xf>
    <xf numFmtId="40" fontId="11" fillId="0" borderId="24" xfId="0" applyNumberFormat="1" applyFont="1" applyFill="1" applyBorder="1" applyAlignment="1" applyProtection="1">
      <alignment vertical="top"/>
      <protection locked="0"/>
    </xf>
    <xf numFmtId="40" fontId="29" fillId="0" borderId="24" xfId="0" applyNumberFormat="1" applyFont="1" applyFill="1" applyBorder="1" applyAlignment="1" applyProtection="1">
      <alignment vertical="top"/>
      <protection locked="0"/>
    </xf>
    <xf numFmtId="40" fontId="18" fillId="0" borderId="24" xfId="2" applyNumberFormat="1" applyFont="1" applyFill="1" applyBorder="1" applyAlignment="1" applyProtection="1">
      <alignment vertical="top"/>
    </xf>
    <xf numFmtId="40" fontId="11" fillId="0" borderId="24" xfId="0" applyNumberFormat="1" applyFont="1" applyFill="1" applyBorder="1" applyAlignment="1" applyProtection="1">
      <alignment vertical="top"/>
    </xf>
    <xf numFmtId="40" fontId="0" fillId="0" borderId="21" xfId="0" applyNumberFormat="1" applyFont="1" applyBorder="1" applyAlignment="1" applyProtection="1">
      <alignment vertical="top"/>
      <protection locked="0"/>
    </xf>
    <xf numFmtId="40" fontId="19" fillId="0" borderId="42" xfId="0" applyNumberFormat="1" applyFont="1" applyBorder="1" applyAlignment="1" applyProtection="1">
      <alignment horizontal="right" vertical="top"/>
      <protection locked="0"/>
    </xf>
    <xf numFmtId="40" fontId="19" fillId="0" borderId="35" xfId="0" applyNumberFormat="1" applyFont="1" applyBorder="1" applyAlignment="1" applyProtection="1">
      <alignment vertical="top"/>
    </xf>
    <xf numFmtId="0" fontId="0" fillId="0" borderId="0" xfId="0" applyFont="1" applyAlignment="1">
      <alignment horizontal="center" vertical="top"/>
    </xf>
    <xf numFmtId="0" fontId="0" fillId="0" borderId="0" xfId="0" applyAlignment="1">
      <alignment vertical="top"/>
    </xf>
    <xf numFmtId="40" fontId="22" fillId="0" borderId="23" xfId="0" applyNumberFormat="1" applyFont="1" applyBorder="1" applyAlignment="1" applyProtection="1">
      <alignment vertical="top"/>
    </xf>
    <xf numFmtId="0" fontId="0" fillId="8" borderId="0" xfId="0" applyFill="1" applyBorder="1" applyAlignment="1">
      <alignment vertical="top"/>
    </xf>
    <xf numFmtId="0" fontId="0" fillId="8" borderId="8" xfId="0" applyFill="1" applyBorder="1" applyAlignment="1">
      <alignment vertical="top"/>
    </xf>
    <xf numFmtId="0" fontId="0" fillId="0" borderId="0" xfId="0" applyAlignment="1">
      <alignment vertical="top"/>
    </xf>
    <xf numFmtId="40" fontId="2" fillId="0" borderId="0" xfId="0" applyNumberFormat="1" applyFont="1" applyAlignment="1" applyProtection="1">
      <alignment horizontal="right" vertical="top"/>
      <protection locked="0"/>
    </xf>
    <xf numFmtId="0" fontId="0" fillId="0" borderId="0" xfId="0" applyFont="1" applyAlignment="1">
      <alignment horizontal="left" vertical="top"/>
    </xf>
    <xf numFmtId="0" fontId="0" fillId="0" borderId="0" xfId="0" applyAlignment="1">
      <alignment horizontal="left" vertical="top"/>
    </xf>
    <xf numFmtId="40" fontId="0" fillId="4" borderId="4" xfId="0" applyNumberFormat="1" applyFont="1" applyFill="1" applyBorder="1" applyAlignment="1" applyProtection="1">
      <alignment vertical="top"/>
      <protection locked="0"/>
    </xf>
    <xf numFmtId="0" fontId="0" fillId="0" borderId="0" xfId="0" applyAlignment="1">
      <alignment horizontal="left" vertical="top" wrapText="1"/>
    </xf>
    <xf numFmtId="0" fontId="0" fillId="0" borderId="19" xfId="0" applyBorder="1" applyAlignment="1">
      <alignment horizontal="left" vertical="top" wrapText="1"/>
    </xf>
    <xf numFmtId="0" fontId="0" fillId="0" borderId="18" xfId="0" applyBorder="1" applyAlignment="1">
      <alignment horizontal="left" vertical="top" wrapText="1"/>
    </xf>
    <xf numFmtId="40" fontId="22" fillId="0" borderId="48" xfId="0" applyNumberFormat="1" applyFont="1" applyBorder="1" applyAlignment="1" applyProtection="1">
      <alignment vertical="top"/>
      <protection locked="0"/>
    </xf>
    <xf numFmtId="40" fontId="22" fillId="0" borderId="48" xfId="0" applyNumberFormat="1" applyFont="1" applyFill="1" applyBorder="1" applyAlignment="1" applyProtection="1">
      <alignment vertical="top"/>
      <protection locked="0"/>
    </xf>
    <xf numFmtId="8" fontId="19" fillId="0" borderId="35" xfId="0" applyNumberFormat="1" applyFont="1" applyFill="1" applyBorder="1" applyAlignment="1" applyProtection="1">
      <alignment vertical="top"/>
    </xf>
    <xf numFmtId="8" fontId="0" fillId="0" borderId="38" xfId="0" applyNumberFormat="1" applyFont="1" applyBorder="1" applyAlignment="1" applyProtection="1">
      <alignment vertical="top" wrapText="1"/>
      <protection locked="0"/>
    </xf>
    <xf numFmtId="8" fontId="0" fillId="0" borderId="37" xfId="0" applyNumberFormat="1" applyFont="1" applyBorder="1" applyAlignment="1" applyProtection="1">
      <alignment vertical="top" wrapText="1"/>
      <protection locked="0"/>
    </xf>
    <xf numFmtId="8" fontId="19" fillId="0" borderId="49" xfId="0" applyNumberFormat="1" applyFont="1" applyFill="1" applyBorder="1" applyAlignment="1" applyProtection="1">
      <alignment vertical="top"/>
    </xf>
    <xf numFmtId="4" fontId="0" fillId="0" borderId="21" xfId="0" applyNumberFormat="1" applyFont="1" applyBorder="1" applyAlignment="1" applyProtection="1">
      <alignment vertical="top"/>
      <protection locked="0"/>
    </xf>
    <xf numFmtId="4" fontId="22" fillId="0" borderId="24" xfId="0" applyNumberFormat="1" applyFont="1" applyBorder="1" applyAlignment="1" applyProtection="1">
      <alignment vertical="top"/>
      <protection locked="0"/>
    </xf>
    <xf numFmtId="4" fontId="22" fillId="0" borderId="24" xfId="0" applyNumberFormat="1" applyFont="1" applyFill="1" applyBorder="1" applyAlignment="1" applyProtection="1">
      <alignment vertical="top"/>
      <protection locked="0"/>
    </xf>
    <xf numFmtId="40" fontId="19" fillId="8" borderId="13" xfId="0" applyNumberFormat="1" applyFont="1" applyFill="1" applyBorder="1" applyAlignment="1" applyProtection="1">
      <alignment horizontal="center" vertical="top"/>
      <protection locked="0"/>
    </xf>
    <xf numFmtId="40" fontId="2" fillId="8" borderId="2" xfId="0" applyNumberFormat="1" applyFont="1" applyFill="1" applyBorder="1" applyAlignment="1" applyProtection="1">
      <alignment horizontal="center" vertical="top"/>
      <protection locked="0"/>
    </xf>
    <xf numFmtId="40" fontId="19" fillId="8" borderId="2" xfId="0" applyNumberFormat="1" applyFont="1" applyFill="1" applyBorder="1" applyAlignment="1" applyProtection="1">
      <alignment horizontal="center" vertical="top" wrapText="1"/>
      <protection locked="0"/>
    </xf>
    <xf numFmtId="40" fontId="19" fillId="8" borderId="46" xfId="0" applyNumberFormat="1" applyFont="1" applyFill="1" applyBorder="1" applyAlignment="1" applyProtection="1">
      <alignment horizontal="center" vertical="top" wrapText="1"/>
      <protection locked="0"/>
    </xf>
    <xf numFmtId="40" fontId="2" fillId="0" borderId="34" xfId="0" applyNumberFormat="1" applyFont="1" applyBorder="1" applyAlignment="1" applyProtection="1">
      <alignment vertical="top"/>
      <protection locked="0"/>
    </xf>
    <xf numFmtId="40" fontId="19" fillId="0" borderId="12" xfId="0" applyNumberFormat="1" applyFont="1" applyFill="1" applyBorder="1" applyAlignment="1" applyProtection="1">
      <alignment horizontal="right" vertical="top"/>
      <protection locked="0"/>
    </xf>
    <xf numFmtId="40" fontId="22" fillId="0" borderId="10" xfId="0" applyNumberFormat="1" applyFont="1" applyFill="1" applyBorder="1" applyAlignment="1" applyProtection="1">
      <alignment vertical="top"/>
      <protection locked="0"/>
    </xf>
    <xf numFmtId="9" fontId="22" fillId="0" borderId="10" xfId="0" applyNumberFormat="1" applyFont="1" applyFill="1" applyBorder="1" applyAlignment="1" applyProtection="1">
      <alignment vertical="top"/>
      <protection locked="0"/>
    </xf>
    <xf numFmtId="40" fontId="22" fillId="0" borderId="53" xfId="0" applyNumberFormat="1" applyFont="1" applyFill="1" applyBorder="1" applyAlignment="1" applyProtection="1">
      <alignment vertical="top"/>
      <protection locked="0"/>
    </xf>
    <xf numFmtId="9" fontId="22" fillId="0" borderId="54" xfId="0" applyNumberFormat="1" applyFont="1" applyFill="1" applyBorder="1" applyAlignment="1" applyProtection="1">
      <alignment vertical="top"/>
      <protection locked="0"/>
    </xf>
    <xf numFmtId="10" fontId="0" fillId="0" borderId="21" xfId="0" applyNumberFormat="1" applyFont="1" applyBorder="1" applyAlignment="1" applyProtection="1">
      <alignment vertical="top"/>
      <protection locked="0"/>
    </xf>
    <xf numFmtId="10" fontId="22" fillId="0" borderId="24" xfId="0" applyNumberFormat="1" applyFont="1" applyBorder="1" applyAlignment="1" applyProtection="1">
      <alignment vertical="top"/>
      <protection locked="0"/>
    </xf>
    <xf numFmtId="10" fontId="19" fillId="0" borderId="35" xfId="0" applyNumberFormat="1" applyFont="1" applyFill="1" applyBorder="1" applyAlignment="1" applyProtection="1">
      <alignment vertical="top"/>
    </xf>
    <xf numFmtId="40" fontId="0" fillId="8" borderId="0" xfId="0" applyNumberFormat="1" applyFont="1" applyFill="1" applyBorder="1" applyAlignment="1" applyProtection="1">
      <alignment horizontal="center" vertical="top"/>
      <protection locked="0"/>
    </xf>
    <xf numFmtId="40" fontId="2" fillId="8" borderId="0" xfId="0" applyNumberFormat="1" applyFont="1" applyFill="1" applyBorder="1" applyAlignment="1" applyProtection="1">
      <alignment vertical="top"/>
      <protection locked="0"/>
    </xf>
    <xf numFmtId="40" fontId="0" fillId="0" borderId="0" xfId="0" applyNumberFormat="1" applyFont="1" applyFill="1" applyBorder="1" applyAlignment="1" applyProtection="1">
      <alignment vertical="top"/>
      <protection locked="0"/>
    </xf>
    <xf numFmtId="40" fontId="2" fillId="0" borderId="8" xfId="0" applyNumberFormat="1" applyFont="1" applyBorder="1" applyAlignment="1" applyProtection="1">
      <alignment horizontal="right" vertical="top"/>
      <protection locked="0"/>
    </xf>
    <xf numFmtId="49" fontId="0" fillId="0" borderId="0" xfId="0" applyNumberFormat="1" applyBorder="1" applyAlignment="1">
      <alignment horizontal="left" vertical="top" wrapText="1"/>
    </xf>
    <xf numFmtId="49" fontId="0" fillId="0" borderId="18" xfId="0" applyNumberFormat="1" applyBorder="1" applyAlignment="1">
      <alignment horizontal="left" vertical="top" wrapText="1"/>
    </xf>
    <xf numFmtId="49" fontId="0" fillId="0" borderId="34" xfId="0" applyNumberFormat="1" applyBorder="1" applyAlignment="1">
      <alignment horizontal="left" vertical="top" wrapText="1"/>
    </xf>
    <xf numFmtId="49" fontId="0" fillId="0" borderId="12" xfId="0" applyNumberFormat="1" applyBorder="1" applyAlignment="1">
      <alignment horizontal="left" vertical="top" wrapText="1"/>
    </xf>
    <xf numFmtId="49" fontId="2" fillId="0" borderId="18" xfId="0" applyNumberFormat="1" applyFont="1" applyBorder="1" applyAlignment="1" applyProtection="1">
      <alignment horizontal="left" vertical="top" wrapText="1"/>
      <protection locked="0"/>
    </xf>
    <xf numFmtId="49" fontId="0" fillId="0" borderId="0" xfId="0" applyNumberFormat="1" applyBorder="1" applyAlignment="1">
      <alignment horizontal="right" vertical="top" wrapText="1"/>
    </xf>
    <xf numFmtId="49" fontId="0" fillId="0" borderId="12" xfId="0" applyNumberFormat="1" applyBorder="1" applyAlignment="1">
      <alignment horizontal="right" vertical="top" wrapText="1"/>
    </xf>
    <xf numFmtId="49" fontId="2" fillId="0" borderId="0" xfId="0" applyNumberFormat="1" applyFont="1" applyBorder="1" applyAlignment="1">
      <alignment horizontal="right" vertical="top" wrapText="1"/>
    </xf>
    <xf numFmtId="0" fontId="0" fillId="8" borderId="42" xfId="0" applyFill="1" applyBorder="1" applyAlignment="1">
      <alignment vertical="top"/>
    </xf>
    <xf numFmtId="0" fontId="0" fillId="8" borderId="55" xfId="0" applyFill="1" applyBorder="1" applyAlignment="1">
      <alignment horizontal="right" vertical="top"/>
    </xf>
    <xf numFmtId="40" fontId="0" fillId="8" borderId="8" xfId="0" applyNumberFormat="1" applyFont="1" applyFill="1" applyBorder="1" applyAlignment="1" applyProtection="1">
      <alignment horizontal="center" vertical="top"/>
      <protection locked="0"/>
    </xf>
    <xf numFmtId="40" fontId="0" fillId="8" borderId="12" xfId="0" applyNumberFormat="1" applyFont="1" applyFill="1" applyBorder="1" applyAlignment="1" applyProtection="1">
      <alignment horizontal="center" vertical="top"/>
      <protection locked="0"/>
    </xf>
    <xf numFmtId="40" fontId="0" fillId="8" borderId="15" xfId="0" applyNumberFormat="1" applyFont="1" applyFill="1" applyBorder="1" applyAlignment="1" applyProtection="1">
      <alignment vertical="top"/>
      <protection locked="0"/>
    </xf>
    <xf numFmtId="40" fontId="0" fillId="8" borderId="28" xfId="0" applyNumberFormat="1" applyFont="1" applyFill="1" applyBorder="1" applyAlignment="1" applyProtection="1">
      <alignment vertical="top"/>
      <protection locked="0"/>
    </xf>
    <xf numFmtId="0" fontId="0" fillId="0" borderId="12" xfId="0" applyBorder="1" applyAlignment="1">
      <alignment horizontal="left" vertical="top" wrapText="1"/>
    </xf>
    <xf numFmtId="0" fontId="0" fillId="0" borderId="36" xfId="0" applyBorder="1" applyAlignment="1">
      <alignment horizontal="left" vertical="top" wrapText="1"/>
    </xf>
    <xf numFmtId="0" fontId="0" fillId="0" borderId="31" xfId="0"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40" fontId="34" fillId="0" borderId="0" xfId="0" applyNumberFormat="1" applyFont="1" applyAlignment="1" applyProtection="1">
      <alignment horizontal="center" vertical="top"/>
      <protection locked="0"/>
    </xf>
    <xf numFmtId="0" fontId="35" fillId="0" borderId="0" xfId="0" applyFont="1" applyAlignment="1">
      <alignment horizontal="center" vertical="top"/>
    </xf>
    <xf numFmtId="0" fontId="36" fillId="0" borderId="0" xfId="0" applyFont="1" applyAlignment="1">
      <alignment horizontal="center" vertical="top" wrapText="1"/>
    </xf>
    <xf numFmtId="0" fontId="36" fillId="0" borderId="0" xfId="0" applyFont="1" applyAlignment="1">
      <alignment horizontal="center" vertical="top"/>
    </xf>
    <xf numFmtId="40" fontId="33" fillId="0" borderId="47" xfId="0" applyNumberFormat="1" applyFont="1" applyBorder="1" applyAlignment="1" applyProtection="1">
      <alignment horizontal="center" vertical="top"/>
      <protection locked="0"/>
    </xf>
    <xf numFmtId="0" fontId="38" fillId="0" borderId="0" xfId="0" applyFont="1" applyAlignment="1">
      <alignment horizontal="center" vertical="center"/>
    </xf>
    <xf numFmtId="40" fontId="33" fillId="0" borderId="8" xfId="0" applyNumberFormat="1" applyFont="1" applyBorder="1" applyAlignment="1" applyProtection="1">
      <alignment horizontal="right" vertical="top"/>
      <protection locked="0"/>
    </xf>
    <xf numFmtId="0" fontId="2" fillId="0" borderId="30" xfId="0" applyFont="1" applyBorder="1" applyAlignment="1">
      <alignment horizontal="left" vertical="top" wrapText="1"/>
    </xf>
    <xf numFmtId="40" fontId="0" fillId="11" borderId="7" xfId="0" applyNumberFormat="1" applyFont="1" applyFill="1" applyBorder="1" applyAlignment="1" applyProtection="1">
      <alignment vertical="top"/>
      <protection locked="0"/>
    </xf>
    <xf numFmtId="40" fontId="19" fillId="12" borderId="17" xfId="0" applyNumberFormat="1" applyFont="1" applyFill="1" applyBorder="1" applyAlignment="1" applyProtection="1">
      <alignment vertical="top"/>
      <protection locked="0"/>
    </xf>
    <xf numFmtId="40" fontId="0" fillId="12" borderId="7" xfId="0" applyNumberFormat="1" applyFont="1" applyFill="1" applyBorder="1" applyAlignment="1" applyProtection="1">
      <alignment vertical="top"/>
      <protection locked="0"/>
    </xf>
    <xf numFmtId="40" fontId="19" fillId="11" borderId="17" xfId="0" applyNumberFormat="1" applyFont="1" applyFill="1" applyBorder="1" applyAlignment="1" applyProtection="1">
      <alignment vertical="top"/>
      <protection locked="0"/>
    </xf>
    <xf numFmtId="40" fontId="19" fillId="13" borderId="4" xfId="0" applyNumberFormat="1" applyFont="1" applyFill="1" applyBorder="1" applyAlignment="1" applyProtection="1">
      <alignment horizontal="center" vertical="top" wrapText="1"/>
      <protection locked="0"/>
    </xf>
    <xf numFmtId="40" fontId="19" fillId="13" borderId="13" xfId="0" applyNumberFormat="1" applyFont="1" applyFill="1" applyBorder="1" applyAlignment="1" applyProtection="1">
      <alignment horizontal="center" vertical="top" wrapText="1"/>
      <protection locked="0"/>
    </xf>
    <xf numFmtId="40" fontId="19" fillId="4" borderId="17" xfId="0" applyNumberFormat="1" applyFont="1" applyFill="1" applyBorder="1" applyAlignment="1" applyProtection="1">
      <alignment vertical="top"/>
      <protection locked="0"/>
    </xf>
    <xf numFmtId="40" fontId="0" fillId="4" borderId="7" xfId="0" applyNumberFormat="1" applyFont="1" applyFill="1" applyBorder="1" applyAlignment="1" applyProtection="1">
      <alignment vertical="top"/>
      <protection locked="0"/>
    </xf>
    <xf numFmtId="42" fontId="0" fillId="0" borderId="0" xfId="0" applyNumberFormat="1" applyAlignment="1">
      <alignment horizontal="left" vertical="top"/>
    </xf>
    <xf numFmtId="40" fontId="0" fillId="0" borderId="0" xfId="0" applyNumberFormat="1" applyFont="1" applyAlignment="1" applyProtection="1">
      <alignment horizontal="left" vertical="top"/>
      <protection locked="0"/>
    </xf>
    <xf numFmtId="5" fontId="0" fillId="0" borderId="0" xfId="0" applyNumberFormat="1" applyAlignment="1">
      <alignment horizontal="left" vertical="top"/>
    </xf>
    <xf numFmtId="40" fontId="31" fillId="8" borderId="56" xfId="0" applyNumberFormat="1" applyFont="1" applyFill="1" applyBorder="1" applyAlignment="1" applyProtection="1">
      <alignment vertical="top"/>
      <protection locked="0"/>
    </xf>
    <xf numFmtId="40" fontId="31" fillId="8" borderId="0" xfId="0" applyNumberFormat="1" applyFont="1" applyFill="1" applyBorder="1" applyAlignment="1" applyProtection="1">
      <alignment vertical="top"/>
      <protection locked="0"/>
    </xf>
    <xf numFmtId="0" fontId="34" fillId="0" borderId="0" xfId="0" applyFont="1" applyAlignment="1">
      <alignment horizontal="center" vertical="top"/>
    </xf>
    <xf numFmtId="0" fontId="42" fillId="0" borderId="0" xfId="0" applyFont="1" applyAlignment="1">
      <alignment horizontal="center" vertical="center"/>
    </xf>
    <xf numFmtId="0" fontId="43" fillId="0" borderId="0" xfId="0" applyFont="1" applyAlignment="1">
      <alignment horizontal="center"/>
    </xf>
    <xf numFmtId="40" fontId="0" fillId="0" borderId="13" xfId="0" applyNumberFormat="1" applyFont="1" applyBorder="1" applyAlignment="1" applyProtection="1">
      <alignment horizontal="left" vertical="top" wrapText="1"/>
      <protection locked="0"/>
    </xf>
    <xf numFmtId="0" fontId="0" fillId="0" borderId="4" xfId="0" applyBorder="1" applyAlignment="1">
      <alignment horizontal="left" vertical="top" wrapText="1"/>
    </xf>
    <xf numFmtId="0" fontId="0" fillId="0" borderId="1" xfId="0" applyBorder="1" applyAlignment="1">
      <alignment horizontal="left" vertical="top" wrapText="1"/>
    </xf>
    <xf numFmtId="40" fontId="0" fillId="8" borderId="0" xfId="0" applyNumberFormat="1" applyFont="1" applyFill="1" applyBorder="1" applyAlignment="1" applyProtection="1">
      <alignment vertical="top"/>
      <protection locked="0"/>
    </xf>
    <xf numFmtId="0" fontId="0" fillId="0" borderId="0" xfId="0" applyAlignment="1">
      <alignment vertical="top"/>
    </xf>
    <xf numFmtId="0" fontId="0" fillId="0" borderId="8" xfId="0" applyBorder="1" applyAlignment="1">
      <alignment vertical="top"/>
    </xf>
    <xf numFmtId="40" fontId="0" fillId="0" borderId="0" xfId="0" applyNumberFormat="1" applyFont="1" applyAlignment="1" applyProtection="1">
      <alignment vertical="top"/>
      <protection locked="0"/>
    </xf>
    <xf numFmtId="0" fontId="38" fillId="0" borderId="0" xfId="0" applyFont="1" applyAlignment="1">
      <alignment horizontal="center" vertical="center"/>
    </xf>
    <xf numFmtId="0" fontId="0" fillId="0" borderId="0" xfId="0" applyAlignment="1">
      <alignment horizontal="center"/>
    </xf>
    <xf numFmtId="49" fontId="0" fillId="0" borderId="0" xfId="0" applyNumberFormat="1" applyBorder="1" applyAlignment="1">
      <alignment horizontal="left" vertical="top" wrapText="1"/>
    </xf>
    <xf numFmtId="0" fontId="0" fillId="0" borderId="0" xfId="0" applyBorder="1" applyAlignment="1">
      <alignment horizontal="left" vertical="top" wrapText="1"/>
    </xf>
    <xf numFmtId="0" fontId="0" fillId="0" borderId="19" xfId="0" applyBorder="1" applyAlignment="1">
      <alignment horizontal="left" vertical="top" wrapText="1"/>
    </xf>
    <xf numFmtId="49" fontId="0" fillId="0" borderId="12" xfId="0" applyNumberFormat="1" applyBorder="1" applyAlignment="1">
      <alignment horizontal="left" vertical="top" wrapText="1"/>
    </xf>
    <xf numFmtId="0" fontId="0" fillId="0" borderId="12" xfId="0" applyBorder="1" applyAlignment="1">
      <alignment horizontal="left" vertical="top" wrapText="1"/>
    </xf>
    <xf numFmtId="0" fontId="0" fillId="0" borderId="36" xfId="0" applyBorder="1" applyAlignment="1">
      <alignment horizontal="left" vertical="top" wrapText="1"/>
    </xf>
    <xf numFmtId="49" fontId="0" fillId="0" borderId="31" xfId="0" applyNumberFormat="1" applyBorder="1" applyAlignment="1">
      <alignment horizontal="left" vertical="top" wrapText="1"/>
    </xf>
    <xf numFmtId="0" fontId="0" fillId="0" borderId="31" xfId="0" applyBorder="1" applyAlignment="1">
      <alignment horizontal="left" vertical="top" wrapText="1"/>
    </xf>
    <xf numFmtId="0" fontId="0" fillId="0" borderId="33" xfId="0" applyBorder="1" applyAlignment="1">
      <alignment horizontal="left" vertical="top" wrapText="1"/>
    </xf>
    <xf numFmtId="49" fontId="0" fillId="0" borderId="18" xfId="0" applyNumberFormat="1" applyFont="1" applyBorder="1" applyAlignment="1" applyProtection="1">
      <alignment horizontal="left" vertical="top" wrapText="1"/>
      <protection locked="0"/>
    </xf>
    <xf numFmtId="49" fontId="0" fillId="0" borderId="19" xfId="0" applyNumberFormat="1" applyBorder="1" applyAlignment="1">
      <alignment horizontal="left" vertical="top" wrapText="1"/>
    </xf>
    <xf numFmtId="49" fontId="0" fillId="0" borderId="18" xfId="0" applyNumberFormat="1" applyBorder="1" applyAlignment="1">
      <alignment horizontal="left" vertical="top" wrapText="1"/>
    </xf>
    <xf numFmtId="49" fontId="0" fillId="0" borderId="34" xfId="0" applyNumberFormat="1" applyBorder="1" applyAlignment="1">
      <alignment horizontal="left" vertical="top" wrapText="1"/>
    </xf>
    <xf numFmtId="49" fontId="0" fillId="0" borderId="36" xfId="0" applyNumberFormat="1" applyBorder="1" applyAlignment="1">
      <alignment horizontal="left" vertical="top" wrapText="1"/>
    </xf>
    <xf numFmtId="0" fontId="2" fillId="0" borderId="0" xfId="0" applyFont="1" applyAlignment="1">
      <alignment horizontal="right" vertical="top"/>
    </xf>
    <xf numFmtId="40" fontId="37" fillId="0" borderId="30" xfId="0" applyNumberFormat="1" applyFont="1" applyBorder="1" applyAlignment="1" applyProtection="1">
      <alignment horizontal="left" vertical="top" wrapText="1"/>
      <protection locked="0"/>
    </xf>
    <xf numFmtId="0" fontId="37" fillId="0" borderId="31" xfId="0" applyFont="1" applyBorder="1" applyAlignment="1">
      <alignment horizontal="left" vertical="top" wrapText="1"/>
    </xf>
    <xf numFmtId="0" fontId="37" fillId="0" borderId="33" xfId="0" applyFont="1" applyBorder="1" applyAlignment="1">
      <alignment horizontal="left" vertical="top" wrapText="1"/>
    </xf>
    <xf numFmtId="0" fontId="37" fillId="0" borderId="18" xfId="0" applyFont="1" applyBorder="1" applyAlignment="1">
      <alignment horizontal="left" vertical="top" wrapText="1"/>
    </xf>
    <xf numFmtId="0" fontId="37" fillId="0" borderId="0" xfId="0" applyFont="1" applyAlignment="1">
      <alignment horizontal="left" vertical="top" wrapText="1"/>
    </xf>
    <xf numFmtId="0" fontId="37" fillId="0" borderId="19" xfId="0" applyFont="1" applyBorder="1" applyAlignment="1">
      <alignment horizontal="left" vertical="top" wrapText="1"/>
    </xf>
    <xf numFmtId="0" fontId="37" fillId="0" borderId="34" xfId="0" applyFont="1" applyBorder="1" applyAlignment="1">
      <alignment horizontal="left" vertical="top" wrapText="1"/>
    </xf>
    <xf numFmtId="0" fontId="37" fillId="0" borderId="12" xfId="0" applyFont="1" applyBorder="1" applyAlignment="1">
      <alignment horizontal="left" vertical="top" wrapText="1"/>
    </xf>
    <xf numFmtId="0" fontId="37" fillId="0" borderId="36" xfId="0" applyFont="1" applyBorder="1" applyAlignment="1">
      <alignment horizontal="left" vertical="top" wrapText="1"/>
    </xf>
    <xf numFmtId="40" fontId="0" fillId="0" borderId="30" xfId="0" applyNumberFormat="1" applyFont="1" applyBorder="1" applyAlignment="1" applyProtection="1">
      <alignment horizontal="left" vertical="top" wrapText="1"/>
      <protection locked="0"/>
    </xf>
    <xf numFmtId="0" fontId="0" fillId="0" borderId="18" xfId="0" applyBorder="1" applyAlignment="1">
      <alignment horizontal="left" vertical="top" wrapText="1"/>
    </xf>
    <xf numFmtId="0" fontId="0" fillId="0" borderId="0" xfId="0" applyAlignment="1">
      <alignment horizontal="left" vertical="top" wrapText="1"/>
    </xf>
    <xf numFmtId="0" fontId="0" fillId="0" borderId="34" xfId="0" applyBorder="1" applyAlignment="1">
      <alignment horizontal="left" vertical="top" wrapText="1"/>
    </xf>
    <xf numFmtId="0" fontId="31" fillId="0" borderId="18" xfId="0" applyFont="1" applyBorder="1" applyAlignment="1">
      <alignment horizontal="left" vertical="top" wrapText="1"/>
    </xf>
    <xf numFmtId="0" fontId="31" fillId="0" borderId="0" xfId="0" applyFont="1" applyAlignment="1">
      <alignment horizontal="left" vertical="top" wrapText="1"/>
    </xf>
    <xf numFmtId="0" fontId="31" fillId="0" borderId="19" xfId="0" applyFont="1" applyBorder="1" applyAlignment="1">
      <alignment horizontal="left" vertical="top" wrapText="1"/>
    </xf>
    <xf numFmtId="40" fontId="0" fillId="0" borderId="26" xfId="0" applyNumberFormat="1" applyFont="1" applyBorder="1" applyAlignment="1" applyProtection="1">
      <alignment vertical="top"/>
      <protection locked="0"/>
    </xf>
    <xf numFmtId="40" fontId="2" fillId="0" borderId="41" xfId="0" applyNumberFormat="1" applyFont="1" applyBorder="1" applyAlignment="1" applyProtection="1">
      <alignment horizontal="right" vertical="top"/>
      <protection locked="0"/>
    </xf>
    <xf numFmtId="0" fontId="0" fillId="0" borderId="42" xfId="0" applyBorder="1" applyAlignment="1">
      <alignment horizontal="right" vertical="top"/>
    </xf>
    <xf numFmtId="0" fontId="0" fillId="0" borderId="44" xfId="0" applyBorder="1" applyAlignment="1">
      <alignment horizontal="right" vertical="top"/>
    </xf>
    <xf numFmtId="40" fontId="2" fillId="0" borderId="13" xfId="0" applyNumberFormat="1" applyFont="1" applyBorder="1" applyAlignment="1" applyProtection="1">
      <alignment horizontal="left" vertical="top" wrapText="1"/>
      <protection locked="0"/>
    </xf>
    <xf numFmtId="40" fontId="19" fillId="8" borderId="13" xfId="0" applyNumberFormat="1" applyFont="1" applyFill="1" applyBorder="1" applyAlignment="1" applyProtection="1">
      <alignment horizontal="center" vertical="top"/>
      <protection locked="0"/>
    </xf>
    <xf numFmtId="0" fontId="0" fillId="0" borderId="1" xfId="0" applyBorder="1" applyAlignment="1">
      <alignment horizontal="center" vertical="top"/>
    </xf>
    <xf numFmtId="0" fontId="0" fillId="0" borderId="50" xfId="0" applyBorder="1" applyAlignment="1">
      <alignment horizontal="center" vertical="top"/>
    </xf>
    <xf numFmtId="40" fontId="0" fillId="0" borderId="51" xfId="0" applyNumberFormat="1" applyFont="1" applyBorder="1" applyAlignment="1" applyProtection="1">
      <alignment vertical="top"/>
      <protection locked="0"/>
    </xf>
    <xf numFmtId="0" fontId="0" fillId="0" borderId="52" xfId="0" applyBorder="1" applyAlignment="1">
      <alignment vertical="top"/>
    </xf>
    <xf numFmtId="40" fontId="34" fillId="0" borderId="0" xfId="0" applyNumberFormat="1" applyFont="1" applyAlignment="1" applyProtection="1">
      <alignment horizontal="center" vertical="top"/>
      <protection locked="0"/>
    </xf>
    <xf numFmtId="0" fontId="2" fillId="0" borderId="0" xfId="0" applyFont="1" applyAlignment="1">
      <alignment horizontal="center" vertical="top"/>
    </xf>
    <xf numFmtId="0" fontId="38" fillId="0" borderId="0" xfId="0" applyFont="1" applyAlignment="1">
      <alignment horizontal="center" vertical="top"/>
    </xf>
    <xf numFmtId="0" fontId="0" fillId="0" borderId="0" xfId="0" applyAlignment="1">
      <alignment horizontal="center" vertical="top"/>
    </xf>
    <xf numFmtId="40" fontId="0" fillId="8" borderId="14" xfId="0" applyNumberFormat="1" applyFont="1" applyFill="1" applyBorder="1" applyAlignment="1" applyProtection="1">
      <alignment vertical="top"/>
      <protection locked="0"/>
    </xf>
    <xf numFmtId="0" fontId="0" fillId="0" borderId="5" xfId="0" applyBorder="1" applyAlignment="1">
      <alignment vertical="top"/>
    </xf>
    <xf numFmtId="0" fontId="0" fillId="0" borderId="57" xfId="0" applyBorder="1" applyAlignment="1">
      <alignment vertical="top"/>
    </xf>
    <xf numFmtId="40" fontId="2" fillId="0" borderId="0" xfId="0" applyNumberFormat="1" applyFont="1" applyAlignment="1" applyProtection="1">
      <alignment horizontal="center" vertical="top"/>
      <protection locked="0"/>
    </xf>
    <xf numFmtId="0" fontId="0" fillId="0" borderId="0" xfId="0" applyFont="1" applyAlignment="1">
      <alignment horizontal="center" vertical="top"/>
    </xf>
    <xf numFmtId="40" fontId="19" fillId="4" borderId="13" xfId="0" applyNumberFormat="1" applyFont="1" applyFill="1" applyBorder="1" applyAlignment="1" applyProtection="1">
      <alignment vertical="top"/>
      <protection locked="0"/>
    </xf>
    <xf numFmtId="0" fontId="0" fillId="0" borderId="1" xfId="0" applyBorder="1" applyAlignment="1">
      <alignment vertical="top"/>
    </xf>
    <xf numFmtId="0" fontId="0" fillId="0" borderId="4" xfId="0" applyBorder="1" applyAlignment="1">
      <alignment vertical="top"/>
    </xf>
    <xf numFmtId="40" fontId="19" fillId="0" borderId="0" xfId="0" applyNumberFormat="1" applyFont="1" applyAlignment="1" applyProtection="1">
      <alignment horizontal="center" vertical="top"/>
      <protection locked="0"/>
    </xf>
    <xf numFmtId="40" fontId="21" fillId="0" borderId="0" xfId="0" applyNumberFormat="1" applyFont="1" applyAlignment="1" applyProtection="1">
      <alignment horizontal="center" vertical="top"/>
      <protection locked="0"/>
    </xf>
    <xf numFmtId="6" fontId="19" fillId="0" borderId="0" xfId="0" applyNumberFormat="1" applyFont="1" applyAlignment="1" applyProtection="1">
      <alignment horizontal="center" vertical="top"/>
      <protection locked="0"/>
    </xf>
    <xf numFmtId="40" fontId="0" fillId="5" borderId="32" xfId="0" applyNumberFormat="1" applyFont="1" applyFill="1" applyBorder="1" applyAlignment="1" applyProtection="1">
      <alignment vertical="top"/>
      <protection locked="0"/>
    </xf>
    <xf numFmtId="0" fontId="0" fillId="0" borderId="3" xfId="0" applyBorder="1" applyAlignment="1">
      <alignment vertical="top"/>
    </xf>
    <xf numFmtId="0" fontId="0" fillId="0" borderId="35" xfId="0" applyBorder="1" applyAlignment="1">
      <alignment vertical="top"/>
    </xf>
    <xf numFmtId="0" fontId="0" fillId="0" borderId="15" xfId="0" applyBorder="1" applyAlignment="1">
      <alignment vertical="top"/>
    </xf>
    <xf numFmtId="40" fontId="19" fillId="5" borderId="32" xfId="0" applyNumberFormat="1" applyFont="1" applyFill="1" applyBorder="1" applyAlignment="1" applyProtection="1">
      <alignment horizontal="center" vertical="top" wrapText="1"/>
      <protection locked="0"/>
    </xf>
    <xf numFmtId="0" fontId="0" fillId="0" borderId="24" xfId="0" applyBorder="1" applyAlignment="1">
      <alignment vertical="top"/>
    </xf>
    <xf numFmtId="0" fontId="0" fillId="0" borderId="5" xfId="0" applyBorder="1" applyAlignment="1">
      <alignment horizontal="center"/>
    </xf>
    <xf numFmtId="0" fontId="4" fillId="0" borderId="8" xfId="0" applyFont="1" applyBorder="1" applyAlignment="1">
      <alignment horizontal="left"/>
    </xf>
    <xf numFmtId="0" fontId="5" fillId="0" borderId="5" xfId="0" applyFont="1" applyBorder="1" applyAlignment="1">
      <alignment horizontal="left"/>
    </xf>
    <xf numFmtId="0" fontId="5" fillId="0" borderId="0" xfId="0" applyFont="1" applyAlignment="1">
      <alignment horizontal="left"/>
    </xf>
    <xf numFmtId="10" fontId="22" fillId="0" borderId="3" xfId="0" applyNumberFormat="1" applyFont="1" applyBorder="1" applyAlignment="1" applyProtection="1">
      <alignment vertical="top"/>
      <protection locked="0"/>
    </xf>
    <xf numFmtId="10" fontId="22" fillId="0" borderId="3" xfId="0" applyNumberFormat="1" applyFont="1" applyFill="1" applyBorder="1" applyAlignment="1" applyProtection="1">
      <alignment vertical="top"/>
      <protection locked="0"/>
    </xf>
    <xf numFmtId="10" fontId="22" fillId="0" borderId="23" xfId="0" applyNumberFormat="1" applyFont="1" applyBorder="1" applyAlignment="1" applyProtection="1">
      <alignment vertical="top"/>
    </xf>
    <xf numFmtId="10" fontId="22" fillId="0" borderId="40" xfId="0" applyNumberFormat="1" applyFont="1" applyFill="1" applyBorder="1" applyAlignment="1" applyProtection="1">
      <alignment vertical="top"/>
      <protection locked="0"/>
    </xf>
    <xf numFmtId="10" fontId="31" fillId="0" borderId="3" xfId="0" applyNumberFormat="1" applyFont="1" applyBorder="1" applyAlignment="1" applyProtection="1">
      <alignment vertical="top"/>
      <protection locked="0"/>
    </xf>
    <xf numFmtId="10" fontId="0" fillId="0" borderId="3" xfId="0" applyNumberFormat="1" applyFont="1" applyBorder="1" applyAlignment="1" applyProtection="1">
      <alignment vertical="top"/>
      <protection locked="0"/>
    </xf>
    <xf numFmtId="10" fontId="19" fillId="0" borderId="40" xfId="0" applyNumberFormat="1" applyFont="1" applyBorder="1" applyAlignment="1" applyProtection="1">
      <alignment vertical="top"/>
      <protection locked="0"/>
    </xf>
    <xf numFmtId="10" fontId="19" fillId="0" borderId="35" xfId="0" applyNumberFormat="1" applyFont="1" applyBorder="1" applyAlignment="1" applyProtection="1">
      <alignment vertical="top"/>
    </xf>
    <xf numFmtId="10" fontId="31" fillId="0" borderId="0" xfId="0" applyNumberFormat="1" applyFont="1" applyBorder="1" applyAlignment="1" applyProtection="1">
      <alignment vertical="top"/>
      <protection locked="0"/>
    </xf>
    <xf numFmtId="10" fontId="32" fillId="0" borderId="3" xfId="0" applyNumberFormat="1" applyFont="1" applyBorder="1" applyAlignment="1" applyProtection="1">
      <alignment vertical="top"/>
      <protection locked="0"/>
    </xf>
    <xf numFmtId="10" fontId="11" fillId="0" borderId="3" xfId="0" applyNumberFormat="1" applyFont="1" applyBorder="1" applyAlignment="1" applyProtection="1">
      <alignment vertical="top"/>
      <protection locked="0"/>
    </xf>
    <xf numFmtId="10" fontId="0" fillId="0" borderId="0" xfId="0" applyNumberFormat="1" applyFont="1" applyBorder="1" applyAlignment="1" applyProtection="1">
      <alignment vertical="top"/>
      <protection locked="0"/>
    </xf>
    <xf numFmtId="10" fontId="19" fillId="0" borderId="3" xfId="0" applyNumberFormat="1" applyFont="1" applyBorder="1" applyAlignment="1" applyProtection="1">
      <alignment vertical="top"/>
      <protection locked="0"/>
    </xf>
  </cellXfs>
  <cellStyles count="3">
    <cellStyle name="Currency" xfId="1" builtinId="4"/>
    <cellStyle name="Linked Cell" xfId="2" builtinId="24" customBuiltin="1"/>
    <cellStyle name="Normal" xfId="0" builtinId="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1126332</xdr:colOff>
      <xdr:row>0</xdr:row>
      <xdr:rowOff>80963</xdr:rowOff>
    </xdr:from>
    <xdr:to>
      <xdr:col>3</xdr:col>
      <xdr:colOff>433389</xdr:colOff>
      <xdr:row>0</xdr:row>
      <xdr:rowOff>995363</xdr:rowOff>
    </xdr:to>
    <xdr:pic>
      <xdr:nvPicPr>
        <xdr:cNvPr id="7" name="Picture 6"/>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5782" y="80963"/>
          <a:ext cx="916782" cy="914400"/>
        </a:xfrm>
        <a:prstGeom prst="rect">
          <a:avLst/>
        </a:prstGeom>
      </xdr:spPr>
    </xdr:pic>
    <xdr:clientData/>
  </xdr:twoCellAnchor>
  <xdr:twoCellAnchor>
    <xdr:from>
      <xdr:col>0</xdr:col>
      <xdr:colOff>130968</xdr:colOff>
      <xdr:row>37</xdr:row>
      <xdr:rowOff>23812</xdr:rowOff>
    </xdr:from>
    <xdr:to>
      <xdr:col>0</xdr:col>
      <xdr:colOff>297656</xdr:colOff>
      <xdr:row>37</xdr:row>
      <xdr:rowOff>190500</xdr:rowOff>
    </xdr:to>
    <xdr:sp macro="" textlink="">
      <xdr:nvSpPr>
        <xdr:cNvPr id="9" name="Rectangle 8"/>
        <xdr:cNvSpPr/>
      </xdr:nvSpPr>
      <xdr:spPr>
        <a:xfrm>
          <a:off x="130968" y="9536906"/>
          <a:ext cx="166688" cy="16668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130968</xdr:colOff>
      <xdr:row>37</xdr:row>
      <xdr:rowOff>23812</xdr:rowOff>
    </xdr:from>
    <xdr:to>
      <xdr:col>4</xdr:col>
      <xdr:colOff>297656</xdr:colOff>
      <xdr:row>37</xdr:row>
      <xdr:rowOff>190500</xdr:rowOff>
    </xdr:to>
    <xdr:sp macro="" textlink="">
      <xdr:nvSpPr>
        <xdr:cNvPr id="11" name="Rectangle 10"/>
        <xdr:cNvSpPr/>
      </xdr:nvSpPr>
      <xdr:spPr>
        <a:xfrm>
          <a:off x="130968" y="9536906"/>
          <a:ext cx="166688" cy="16668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130968</xdr:colOff>
      <xdr:row>37</xdr:row>
      <xdr:rowOff>23812</xdr:rowOff>
    </xdr:from>
    <xdr:to>
      <xdr:col>2</xdr:col>
      <xdr:colOff>297656</xdr:colOff>
      <xdr:row>37</xdr:row>
      <xdr:rowOff>190500</xdr:rowOff>
    </xdr:to>
    <xdr:sp macro="" textlink="">
      <xdr:nvSpPr>
        <xdr:cNvPr id="12" name="Rectangle 11"/>
        <xdr:cNvSpPr/>
      </xdr:nvSpPr>
      <xdr:spPr>
        <a:xfrm>
          <a:off x="6560343" y="9536906"/>
          <a:ext cx="166688" cy="16668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2</xdr:col>
      <xdr:colOff>1135857</xdr:colOff>
      <xdr:row>66</xdr:row>
      <xdr:rowOff>80962</xdr:rowOff>
    </xdr:from>
    <xdr:ext cx="914400" cy="914400"/>
    <xdr:pic>
      <xdr:nvPicPr>
        <xdr:cNvPr id="13" name="Picture 1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5307" y="15082837"/>
          <a:ext cx="914400" cy="9144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0</xdr:row>
      <xdr:rowOff>104775</xdr:rowOff>
    </xdr:from>
    <xdr:to>
      <xdr:col>5</xdr:col>
      <xdr:colOff>916782</xdr:colOff>
      <xdr:row>0</xdr:row>
      <xdr:rowOff>1019175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05300" y="104775"/>
          <a:ext cx="916782"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119060</xdr:colOff>
      <xdr:row>0</xdr:row>
      <xdr:rowOff>95248</xdr:rowOff>
    </xdr:from>
    <xdr:to>
      <xdr:col>8</xdr:col>
      <xdr:colOff>23811</xdr:colOff>
      <xdr:row>0</xdr:row>
      <xdr:rowOff>1009648</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0623" y="95248"/>
          <a:ext cx="916782"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134"/>
  <sheetViews>
    <sheetView topLeftCell="B1" zoomScaleNormal="100" workbookViewId="0">
      <selection activeCell="A6" sqref="A6:F6"/>
    </sheetView>
  </sheetViews>
  <sheetFormatPr defaultRowHeight="15"/>
  <cols>
    <col min="1" max="5" width="24.140625" style="72" customWidth="1"/>
    <col min="6" max="6" width="24.140625" style="75" customWidth="1"/>
    <col min="7" max="246" width="9.140625" style="72"/>
    <col min="247" max="247" width="3.28515625" style="72" customWidth="1"/>
    <col min="248" max="248" width="31.140625" style="72" customWidth="1"/>
    <col min="249" max="249" width="2.42578125" style="72" customWidth="1"/>
    <col min="250" max="250" width="25" style="72" customWidth="1"/>
    <col min="251" max="251" width="13.140625" style="72" customWidth="1"/>
    <col min="252" max="252" width="1" style="72" customWidth="1"/>
    <col min="253" max="253" width="13.140625" style="72" customWidth="1"/>
    <col min="254" max="254" width="14" style="72" customWidth="1"/>
    <col min="255" max="256" width="12" style="72" customWidth="1"/>
    <col min="257" max="257" width="1" style="72" customWidth="1"/>
    <col min="258" max="258" width="16.5703125" style="72" customWidth="1"/>
    <col min="259" max="259" width="18" style="72" bestFit="1" customWidth="1"/>
    <col min="260" max="260" width="1.42578125" style="72" customWidth="1"/>
    <col min="261" max="502" width="9.140625" style="72"/>
    <col min="503" max="503" width="3.28515625" style="72" customWidth="1"/>
    <col min="504" max="504" width="31.140625" style="72" customWidth="1"/>
    <col min="505" max="505" width="2.42578125" style="72" customWidth="1"/>
    <col min="506" max="506" width="25" style="72" customWidth="1"/>
    <col min="507" max="507" width="13.140625" style="72" customWidth="1"/>
    <col min="508" max="508" width="1" style="72" customWidth="1"/>
    <col min="509" max="509" width="13.140625" style="72" customWidth="1"/>
    <col min="510" max="510" width="14" style="72" customWidth="1"/>
    <col min="511" max="512" width="12" style="72" customWidth="1"/>
    <col min="513" max="513" width="1" style="72" customWidth="1"/>
    <col min="514" max="514" width="16.5703125" style="72" customWidth="1"/>
    <col min="515" max="515" width="18" style="72" bestFit="1" customWidth="1"/>
    <col min="516" max="516" width="1.42578125" style="72" customWidth="1"/>
    <col min="517" max="758" width="9.140625" style="72"/>
    <col min="759" max="759" width="3.28515625" style="72" customWidth="1"/>
    <col min="760" max="760" width="31.140625" style="72" customWidth="1"/>
    <col min="761" max="761" width="2.42578125" style="72" customWidth="1"/>
    <col min="762" max="762" width="25" style="72" customWidth="1"/>
    <col min="763" max="763" width="13.140625" style="72" customWidth="1"/>
    <col min="764" max="764" width="1" style="72" customWidth="1"/>
    <col min="765" max="765" width="13.140625" style="72" customWidth="1"/>
    <col min="766" max="766" width="14" style="72" customWidth="1"/>
    <col min="767" max="768" width="12" style="72" customWidth="1"/>
    <col min="769" max="769" width="1" style="72" customWidth="1"/>
    <col min="770" max="770" width="16.5703125" style="72" customWidth="1"/>
    <col min="771" max="771" width="18" style="72" bestFit="1" customWidth="1"/>
    <col min="772" max="772" width="1.42578125" style="72" customWidth="1"/>
    <col min="773" max="1014" width="9.140625" style="72"/>
    <col min="1015" max="1015" width="3.28515625" style="72" customWidth="1"/>
    <col min="1016" max="1016" width="31.140625" style="72" customWidth="1"/>
    <col min="1017" max="1017" width="2.42578125" style="72" customWidth="1"/>
    <col min="1018" max="1018" width="25" style="72" customWidth="1"/>
    <col min="1019" max="1019" width="13.140625" style="72" customWidth="1"/>
    <col min="1020" max="1020" width="1" style="72" customWidth="1"/>
    <col min="1021" max="1021" width="13.140625" style="72" customWidth="1"/>
    <col min="1022" max="1022" width="14" style="72" customWidth="1"/>
    <col min="1023" max="1024" width="12" style="72" customWidth="1"/>
    <col min="1025" max="1025" width="1" style="72" customWidth="1"/>
    <col min="1026" max="1026" width="16.5703125" style="72" customWidth="1"/>
    <col min="1027" max="1027" width="18" style="72" bestFit="1" customWidth="1"/>
    <col min="1028" max="1028" width="1.42578125" style="72" customWidth="1"/>
    <col min="1029" max="1270" width="9.140625" style="72"/>
    <col min="1271" max="1271" width="3.28515625" style="72" customWidth="1"/>
    <col min="1272" max="1272" width="31.140625" style="72" customWidth="1"/>
    <col min="1273" max="1273" width="2.42578125" style="72" customWidth="1"/>
    <col min="1274" max="1274" width="25" style="72" customWidth="1"/>
    <col min="1275" max="1275" width="13.140625" style="72" customWidth="1"/>
    <col min="1276" max="1276" width="1" style="72" customWidth="1"/>
    <col min="1277" max="1277" width="13.140625" style="72" customWidth="1"/>
    <col min="1278" max="1278" width="14" style="72" customWidth="1"/>
    <col min="1279" max="1280" width="12" style="72" customWidth="1"/>
    <col min="1281" max="1281" width="1" style="72" customWidth="1"/>
    <col min="1282" max="1282" width="16.5703125" style="72" customWidth="1"/>
    <col min="1283" max="1283" width="18" style="72" bestFit="1" customWidth="1"/>
    <col min="1284" max="1284" width="1.42578125" style="72" customWidth="1"/>
    <col min="1285" max="1526" width="9.140625" style="72"/>
    <col min="1527" max="1527" width="3.28515625" style="72" customWidth="1"/>
    <col min="1528" max="1528" width="31.140625" style="72" customWidth="1"/>
    <col min="1529" max="1529" width="2.42578125" style="72" customWidth="1"/>
    <col min="1530" max="1530" width="25" style="72" customWidth="1"/>
    <col min="1531" max="1531" width="13.140625" style="72" customWidth="1"/>
    <col min="1532" max="1532" width="1" style="72" customWidth="1"/>
    <col min="1533" max="1533" width="13.140625" style="72" customWidth="1"/>
    <col min="1534" max="1534" width="14" style="72" customWidth="1"/>
    <col min="1535" max="1536" width="12" style="72" customWidth="1"/>
    <col min="1537" max="1537" width="1" style="72" customWidth="1"/>
    <col min="1538" max="1538" width="16.5703125" style="72" customWidth="1"/>
    <col min="1539" max="1539" width="18" style="72" bestFit="1" customWidth="1"/>
    <col min="1540" max="1540" width="1.42578125" style="72" customWidth="1"/>
    <col min="1541" max="1782" width="9.140625" style="72"/>
    <col min="1783" max="1783" width="3.28515625" style="72" customWidth="1"/>
    <col min="1784" max="1784" width="31.140625" style="72" customWidth="1"/>
    <col min="1785" max="1785" width="2.42578125" style="72" customWidth="1"/>
    <col min="1786" max="1786" width="25" style="72" customWidth="1"/>
    <col min="1787" max="1787" width="13.140625" style="72" customWidth="1"/>
    <col min="1788" max="1788" width="1" style="72" customWidth="1"/>
    <col min="1789" max="1789" width="13.140625" style="72" customWidth="1"/>
    <col min="1790" max="1790" width="14" style="72" customWidth="1"/>
    <col min="1791" max="1792" width="12" style="72" customWidth="1"/>
    <col min="1793" max="1793" width="1" style="72" customWidth="1"/>
    <col min="1794" max="1794" width="16.5703125" style="72" customWidth="1"/>
    <col min="1795" max="1795" width="18" style="72" bestFit="1" customWidth="1"/>
    <col min="1796" max="1796" width="1.42578125" style="72" customWidth="1"/>
    <col min="1797" max="2038" width="9.140625" style="72"/>
    <col min="2039" max="2039" width="3.28515625" style="72" customWidth="1"/>
    <col min="2040" max="2040" width="31.140625" style="72" customWidth="1"/>
    <col min="2041" max="2041" width="2.42578125" style="72" customWidth="1"/>
    <col min="2042" max="2042" width="25" style="72" customWidth="1"/>
    <col min="2043" max="2043" width="13.140625" style="72" customWidth="1"/>
    <col min="2044" max="2044" width="1" style="72" customWidth="1"/>
    <col min="2045" max="2045" width="13.140625" style="72" customWidth="1"/>
    <col min="2046" max="2046" width="14" style="72" customWidth="1"/>
    <col min="2047" max="2048" width="12" style="72" customWidth="1"/>
    <col min="2049" max="2049" width="1" style="72" customWidth="1"/>
    <col min="2050" max="2050" width="16.5703125" style="72" customWidth="1"/>
    <col min="2051" max="2051" width="18" style="72" bestFit="1" customWidth="1"/>
    <col min="2052" max="2052" width="1.42578125" style="72" customWidth="1"/>
    <col min="2053" max="2294" width="9.140625" style="72"/>
    <col min="2295" max="2295" width="3.28515625" style="72" customWidth="1"/>
    <col min="2296" max="2296" width="31.140625" style="72" customWidth="1"/>
    <col min="2297" max="2297" width="2.42578125" style="72" customWidth="1"/>
    <col min="2298" max="2298" width="25" style="72" customWidth="1"/>
    <col min="2299" max="2299" width="13.140625" style="72" customWidth="1"/>
    <col min="2300" max="2300" width="1" style="72" customWidth="1"/>
    <col min="2301" max="2301" width="13.140625" style="72" customWidth="1"/>
    <col min="2302" max="2302" width="14" style="72" customWidth="1"/>
    <col min="2303" max="2304" width="12" style="72" customWidth="1"/>
    <col min="2305" max="2305" width="1" style="72" customWidth="1"/>
    <col min="2306" max="2306" width="16.5703125" style="72" customWidth="1"/>
    <col min="2307" max="2307" width="18" style="72" bestFit="1" customWidth="1"/>
    <col min="2308" max="2308" width="1.42578125" style="72" customWidth="1"/>
    <col min="2309" max="2550" width="9.140625" style="72"/>
    <col min="2551" max="2551" width="3.28515625" style="72" customWidth="1"/>
    <col min="2552" max="2552" width="31.140625" style="72" customWidth="1"/>
    <col min="2553" max="2553" width="2.42578125" style="72" customWidth="1"/>
    <col min="2554" max="2554" width="25" style="72" customWidth="1"/>
    <col min="2555" max="2555" width="13.140625" style="72" customWidth="1"/>
    <col min="2556" max="2556" width="1" style="72" customWidth="1"/>
    <col min="2557" max="2557" width="13.140625" style="72" customWidth="1"/>
    <col min="2558" max="2558" width="14" style="72" customWidth="1"/>
    <col min="2559" max="2560" width="12" style="72" customWidth="1"/>
    <col min="2561" max="2561" width="1" style="72" customWidth="1"/>
    <col min="2562" max="2562" width="16.5703125" style="72" customWidth="1"/>
    <col min="2563" max="2563" width="18" style="72" bestFit="1" customWidth="1"/>
    <col min="2564" max="2564" width="1.42578125" style="72" customWidth="1"/>
    <col min="2565" max="2806" width="9.140625" style="72"/>
    <col min="2807" max="2807" width="3.28515625" style="72" customWidth="1"/>
    <col min="2808" max="2808" width="31.140625" style="72" customWidth="1"/>
    <col min="2809" max="2809" width="2.42578125" style="72" customWidth="1"/>
    <col min="2810" max="2810" width="25" style="72" customWidth="1"/>
    <col min="2811" max="2811" width="13.140625" style="72" customWidth="1"/>
    <col min="2812" max="2812" width="1" style="72" customWidth="1"/>
    <col min="2813" max="2813" width="13.140625" style="72" customWidth="1"/>
    <col min="2814" max="2814" width="14" style="72" customWidth="1"/>
    <col min="2815" max="2816" width="12" style="72" customWidth="1"/>
    <col min="2817" max="2817" width="1" style="72" customWidth="1"/>
    <col min="2818" max="2818" width="16.5703125" style="72" customWidth="1"/>
    <col min="2819" max="2819" width="18" style="72" bestFit="1" customWidth="1"/>
    <col min="2820" max="2820" width="1.42578125" style="72" customWidth="1"/>
    <col min="2821" max="3062" width="9.140625" style="72"/>
    <col min="3063" max="3063" width="3.28515625" style="72" customWidth="1"/>
    <col min="3064" max="3064" width="31.140625" style="72" customWidth="1"/>
    <col min="3065" max="3065" width="2.42578125" style="72" customWidth="1"/>
    <col min="3066" max="3066" width="25" style="72" customWidth="1"/>
    <col min="3067" max="3067" width="13.140625" style="72" customWidth="1"/>
    <col min="3068" max="3068" width="1" style="72" customWidth="1"/>
    <col min="3069" max="3069" width="13.140625" style="72" customWidth="1"/>
    <col min="3070" max="3070" width="14" style="72" customWidth="1"/>
    <col min="3071" max="3072" width="12" style="72" customWidth="1"/>
    <col min="3073" max="3073" width="1" style="72" customWidth="1"/>
    <col min="3074" max="3074" width="16.5703125" style="72" customWidth="1"/>
    <col min="3075" max="3075" width="18" style="72" bestFit="1" customWidth="1"/>
    <col min="3076" max="3076" width="1.42578125" style="72" customWidth="1"/>
    <col min="3077" max="3318" width="9.140625" style="72"/>
    <col min="3319" max="3319" width="3.28515625" style="72" customWidth="1"/>
    <col min="3320" max="3320" width="31.140625" style="72" customWidth="1"/>
    <col min="3321" max="3321" width="2.42578125" style="72" customWidth="1"/>
    <col min="3322" max="3322" width="25" style="72" customWidth="1"/>
    <col min="3323" max="3323" width="13.140625" style="72" customWidth="1"/>
    <col min="3324" max="3324" width="1" style="72" customWidth="1"/>
    <col min="3325" max="3325" width="13.140625" style="72" customWidth="1"/>
    <col min="3326" max="3326" width="14" style="72" customWidth="1"/>
    <col min="3327" max="3328" width="12" style="72" customWidth="1"/>
    <col min="3329" max="3329" width="1" style="72" customWidth="1"/>
    <col min="3330" max="3330" width="16.5703125" style="72" customWidth="1"/>
    <col min="3331" max="3331" width="18" style="72" bestFit="1" customWidth="1"/>
    <col min="3332" max="3332" width="1.42578125" style="72" customWidth="1"/>
    <col min="3333" max="3574" width="9.140625" style="72"/>
    <col min="3575" max="3575" width="3.28515625" style="72" customWidth="1"/>
    <col min="3576" max="3576" width="31.140625" style="72" customWidth="1"/>
    <col min="3577" max="3577" width="2.42578125" style="72" customWidth="1"/>
    <col min="3578" max="3578" width="25" style="72" customWidth="1"/>
    <col min="3579" max="3579" width="13.140625" style="72" customWidth="1"/>
    <col min="3580" max="3580" width="1" style="72" customWidth="1"/>
    <col min="3581" max="3581" width="13.140625" style="72" customWidth="1"/>
    <col min="3582" max="3582" width="14" style="72" customWidth="1"/>
    <col min="3583" max="3584" width="12" style="72" customWidth="1"/>
    <col min="3585" max="3585" width="1" style="72" customWidth="1"/>
    <col min="3586" max="3586" width="16.5703125" style="72" customWidth="1"/>
    <col min="3587" max="3587" width="18" style="72" bestFit="1" customWidth="1"/>
    <col min="3588" max="3588" width="1.42578125" style="72" customWidth="1"/>
    <col min="3589" max="3830" width="9.140625" style="72"/>
    <col min="3831" max="3831" width="3.28515625" style="72" customWidth="1"/>
    <col min="3832" max="3832" width="31.140625" style="72" customWidth="1"/>
    <col min="3833" max="3833" width="2.42578125" style="72" customWidth="1"/>
    <col min="3834" max="3834" width="25" style="72" customWidth="1"/>
    <col min="3835" max="3835" width="13.140625" style="72" customWidth="1"/>
    <col min="3836" max="3836" width="1" style="72" customWidth="1"/>
    <col min="3837" max="3837" width="13.140625" style="72" customWidth="1"/>
    <col min="3838" max="3838" width="14" style="72" customWidth="1"/>
    <col min="3839" max="3840" width="12" style="72" customWidth="1"/>
    <col min="3841" max="3841" width="1" style="72" customWidth="1"/>
    <col min="3842" max="3842" width="16.5703125" style="72" customWidth="1"/>
    <col min="3843" max="3843" width="18" style="72" bestFit="1" customWidth="1"/>
    <col min="3844" max="3844" width="1.42578125" style="72" customWidth="1"/>
    <col min="3845" max="4086" width="9.140625" style="72"/>
    <col min="4087" max="4087" width="3.28515625" style="72" customWidth="1"/>
    <col min="4088" max="4088" width="31.140625" style="72" customWidth="1"/>
    <col min="4089" max="4089" width="2.42578125" style="72" customWidth="1"/>
    <col min="4090" max="4090" width="25" style="72" customWidth="1"/>
    <col min="4091" max="4091" width="13.140625" style="72" customWidth="1"/>
    <col min="4092" max="4092" width="1" style="72" customWidth="1"/>
    <col min="4093" max="4093" width="13.140625" style="72" customWidth="1"/>
    <col min="4094" max="4094" width="14" style="72" customWidth="1"/>
    <col min="4095" max="4096" width="12" style="72" customWidth="1"/>
    <col min="4097" max="4097" width="1" style="72" customWidth="1"/>
    <col min="4098" max="4098" width="16.5703125" style="72" customWidth="1"/>
    <col min="4099" max="4099" width="18" style="72" bestFit="1" customWidth="1"/>
    <col min="4100" max="4100" width="1.42578125" style="72" customWidth="1"/>
    <col min="4101" max="4342" width="9.140625" style="72"/>
    <col min="4343" max="4343" width="3.28515625" style="72" customWidth="1"/>
    <col min="4344" max="4344" width="31.140625" style="72" customWidth="1"/>
    <col min="4345" max="4345" width="2.42578125" style="72" customWidth="1"/>
    <col min="4346" max="4346" width="25" style="72" customWidth="1"/>
    <col min="4347" max="4347" width="13.140625" style="72" customWidth="1"/>
    <col min="4348" max="4348" width="1" style="72" customWidth="1"/>
    <col min="4349" max="4349" width="13.140625" style="72" customWidth="1"/>
    <col min="4350" max="4350" width="14" style="72" customWidth="1"/>
    <col min="4351" max="4352" width="12" style="72" customWidth="1"/>
    <col min="4353" max="4353" width="1" style="72" customWidth="1"/>
    <col min="4354" max="4354" width="16.5703125" style="72" customWidth="1"/>
    <col min="4355" max="4355" width="18" style="72" bestFit="1" customWidth="1"/>
    <col min="4356" max="4356" width="1.42578125" style="72" customWidth="1"/>
    <col min="4357" max="4598" width="9.140625" style="72"/>
    <col min="4599" max="4599" width="3.28515625" style="72" customWidth="1"/>
    <col min="4600" max="4600" width="31.140625" style="72" customWidth="1"/>
    <col min="4601" max="4601" width="2.42578125" style="72" customWidth="1"/>
    <col min="4602" max="4602" width="25" style="72" customWidth="1"/>
    <col min="4603" max="4603" width="13.140625" style="72" customWidth="1"/>
    <col min="4604" max="4604" width="1" style="72" customWidth="1"/>
    <col min="4605" max="4605" width="13.140625" style="72" customWidth="1"/>
    <col min="4606" max="4606" width="14" style="72" customWidth="1"/>
    <col min="4607" max="4608" width="12" style="72" customWidth="1"/>
    <col min="4609" max="4609" width="1" style="72" customWidth="1"/>
    <col min="4610" max="4610" width="16.5703125" style="72" customWidth="1"/>
    <col min="4611" max="4611" width="18" style="72" bestFit="1" customWidth="1"/>
    <col min="4612" max="4612" width="1.42578125" style="72" customWidth="1"/>
    <col min="4613" max="4854" width="9.140625" style="72"/>
    <col min="4855" max="4855" width="3.28515625" style="72" customWidth="1"/>
    <col min="4856" max="4856" width="31.140625" style="72" customWidth="1"/>
    <col min="4857" max="4857" width="2.42578125" style="72" customWidth="1"/>
    <col min="4858" max="4858" width="25" style="72" customWidth="1"/>
    <col min="4859" max="4859" width="13.140625" style="72" customWidth="1"/>
    <col min="4860" max="4860" width="1" style="72" customWidth="1"/>
    <col min="4861" max="4861" width="13.140625" style="72" customWidth="1"/>
    <col min="4862" max="4862" width="14" style="72" customWidth="1"/>
    <col min="4863" max="4864" width="12" style="72" customWidth="1"/>
    <col min="4865" max="4865" width="1" style="72" customWidth="1"/>
    <col min="4866" max="4866" width="16.5703125" style="72" customWidth="1"/>
    <col min="4867" max="4867" width="18" style="72" bestFit="1" customWidth="1"/>
    <col min="4868" max="4868" width="1.42578125" style="72" customWidth="1"/>
    <col min="4869" max="5110" width="9.140625" style="72"/>
    <col min="5111" max="5111" width="3.28515625" style="72" customWidth="1"/>
    <col min="5112" max="5112" width="31.140625" style="72" customWidth="1"/>
    <col min="5113" max="5113" width="2.42578125" style="72" customWidth="1"/>
    <col min="5114" max="5114" width="25" style="72" customWidth="1"/>
    <col min="5115" max="5115" width="13.140625" style="72" customWidth="1"/>
    <col min="5116" max="5116" width="1" style="72" customWidth="1"/>
    <col min="5117" max="5117" width="13.140625" style="72" customWidth="1"/>
    <col min="5118" max="5118" width="14" style="72" customWidth="1"/>
    <col min="5119" max="5120" width="12" style="72" customWidth="1"/>
    <col min="5121" max="5121" width="1" style="72" customWidth="1"/>
    <col min="5122" max="5122" width="16.5703125" style="72" customWidth="1"/>
    <col min="5123" max="5123" width="18" style="72" bestFit="1" customWidth="1"/>
    <col min="5124" max="5124" width="1.42578125" style="72" customWidth="1"/>
    <col min="5125" max="5366" width="9.140625" style="72"/>
    <col min="5367" max="5367" width="3.28515625" style="72" customWidth="1"/>
    <col min="5368" max="5368" width="31.140625" style="72" customWidth="1"/>
    <col min="5369" max="5369" width="2.42578125" style="72" customWidth="1"/>
    <col min="5370" max="5370" width="25" style="72" customWidth="1"/>
    <col min="5371" max="5371" width="13.140625" style="72" customWidth="1"/>
    <col min="5372" max="5372" width="1" style="72" customWidth="1"/>
    <col min="5373" max="5373" width="13.140625" style="72" customWidth="1"/>
    <col min="5374" max="5374" width="14" style="72" customWidth="1"/>
    <col min="5375" max="5376" width="12" style="72" customWidth="1"/>
    <col min="5377" max="5377" width="1" style="72" customWidth="1"/>
    <col min="5378" max="5378" width="16.5703125" style="72" customWidth="1"/>
    <col min="5379" max="5379" width="18" style="72" bestFit="1" customWidth="1"/>
    <col min="5380" max="5380" width="1.42578125" style="72" customWidth="1"/>
    <col min="5381" max="5622" width="9.140625" style="72"/>
    <col min="5623" max="5623" width="3.28515625" style="72" customWidth="1"/>
    <col min="5624" max="5624" width="31.140625" style="72" customWidth="1"/>
    <col min="5625" max="5625" width="2.42578125" style="72" customWidth="1"/>
    <col min="5626" max="5626" width="25" style="72" customWidth="1"/>
    <col min="5627" max="5627" width="13.140625" style="72" customWidth="1"/>
    <col min="5628" max="5628" width="1" style="72" customWidth="1"/>
    <col min="5629" max="5629" width="13.140625" style="72" customWidth="1"/>
    <col min="5630" max="5630" width="14" style="72" customWidth="1"/>
    <col min="5631" max="5632" width="12" style="72" customWidth="1"/>
    <col min="5633" max="5633" width="1" style="72" customWidth="1"/>
    <col min="5634" max="5634" width="16.5703125" style="72" customWidth="1"/>
    <col min="5635" max="5635" width="18" style="72" bestFit="1" customWidth="1"/>
    <col min="5636" max="5636" width="1.42578125" style="72" customWidth="1"/>
    <col min="5637" max="5878" width="9.140625" style="72"/>
    <col min="5879" max="5879" width="3.28515625" style="72" customWidth="1"/>
    <col min="5880" max="5880" width="31.140625" style="72" customWidth="1"/>
    <col min="5881" max="5881" width="2.42578125" style="72" customWidth="1"/>
    <col min="5882" max="5882" width="25" style="72" customWidth="1"/>
    <col min="5883" max="5883" width="13.140625" style="72" customWidth="1"/>
    <col min="5884" max="5884" width="1" style="72" customWidth="1"/>
    <col min="5885" max="5885" width="13.140625" style="72" customWidth="1"/>
    <col min="5886" max="5886" width="14" style="72" customWidth="1"/>
    <col min="5887" max="5888" width="12" style="72" customWidth="1"/>
    <col min="5889" max="5889" width="1" style="72" customWidth="1"/>
    <col min="5890" max="5890" width="16.5703125" style="72" customWidth="1"/>
    <col min="5891" max="5891" width="18" style="72" bestFit="1" customWidth="1"/>
    <col min="5892" max="5892" width="1.42578125" style="72" customWidth="1"/>
    <col min="5893" max="6134" width="9.140625" style="72"/>
    <col min="6135" max="6135" width="3.28515625" style="72" customWidth="1"/>
    <col min="6136" max="6136" width="31.140625" style="72" customWidth="1"/>
    <col min="6137" max="6137" width="2.42578125" style="72" customWidth="1"/>
    <col min="6138" max="6138" width="25" style="72" customWidth="1"/>
    <col min="6139" max="6139" width="13.140625" style="72" customWidth="1"/>
    <col min="6140" max="6140" width="1" style="72" customWidth="1"/>
    <col min="6141" max="6141" width="13.140625" style="72" customWidth="1"/>
    <col min="6142" max="6142" width="14" style="72" customWidth="1"/>
    <col min="6143" max="6144" width="12" style="72" customWidth="1"/>
    <col min="6145" max="6145" width="1" style="72" customWidth="1"/>
    <col min="6146" max="6146" width="16.5703125" style="72" customWidth="1"/>
    <col min="6147" max="6147" width="18" style="72" bestFit="1" customWidth="1"/>
    <col min="6148" max="6148" width="1.42578125" style="72" customWidth="1"/>
    <col min="6149" max="6390" width="9.140625" style="72"/>
    <col min="6391" max="6391" width="3.28515625" style="72" customWidth="1"/>
    <col min="6392" max="6392" width="31.140625" style="72" customWidth="1"/>
    <col min="6393" max="6393" width="2.42578125" style="72" customWidth="1"/>
    <col min="6394" max="6394" width="25" style="72" customWidth="1"/>
    <col min="6395" max="6395" width="13.140625" style="72" customWidth="1"/>
    <col min="6396" max="6396" width="1" style="72" customWidth="1"/>
    <col min="6397" max="6397" width="13.140625" style="72" customWidth="1"/>
    <col min="6398" max="6398" width="14" style="72" customWidth="1"/>
    <col min="6399" max="6400" width="12" style="72" customWidth="1"/>
    <col min="6401" max="6401" width="1" style="72" customWidth="1"/>
    <col min="6402" max="6402" width="16.5703125" style="72" customWidth="1"/>
    <col min="6403" max="6403" width="18" style="72" bestFit="1" customWidth="1"/>
    <col min="6404" max="6404" width="1.42578125" style="72" customWidth="1"/>
    <col min="6405" max="6646" width="9.140625" style="72"/>
    <col min="6647" max="6647" width="3.28515625" style="72" customWidth="1"/>
    <col min="6648" max="6648" width="31.140625" style="72" customWidth="1"/>
    <col min="6649" max="6649" width="2.42578125" style="72" customWidth="1"/>
    <col min="6650" max="6650" width="25" style="72" customWidth="1"/>
    <col min="6651" max="6651" width="13.140625" style="72" customWidth="1"/>
    <col min="6652" max="6652" width="1" style="72" customWidth="1"/>
    <col min="6653" max="6653" width="13.140625" style="72" customWidth="1"/>
    <col min="6654" max="6654" width="14" style="72" customWidth="1"/>
    <col min="6655" max="6656" width="12" style="72" customWidth="1"/>
    <col min="6657" max="6657" width="1" style="72" customWidth="1"/>
    <col min="6658" max="6658" width="16.5703125" style="72" customWidth="1"/>
    <col min="6659" max="6659" width="18" style="72" bestFit="1" customWidth="1"/>
    <col min="6660" max="6660" width="1.42578125" style="72" customWidth="1"/>
    <col min="6661" max="6902" width="9.140625" style="72"/>
    <col min="6903" max="6903" width="3.28515625" style="72" customWidth="1"/>
    <col min="6904" max="6904" width="31.140625" style="72" customWidth="1"/>
    <col min="6905" max="6905" width="2.42578125" style="72" customWidth="1"/>
    <col min="6906" max="6906" width="25" style="72" customWidth="1"/>
    <col min="6907" max="6907" width="13.140625" style="72" customWidth="1"/>
    <col min="6908" max="6908" width="1" style="72" customWidth="1"/>
    <col min="6909" max="6909" width="13.140625" style="72" customWidth="1"/>
    <col min="6910" max="6910" width="14" style="72" customWidth="1"/>
    <col min="6911" max="6912" width="12" style="72" customWidth="1"/>
    <col min="6913" max="6913" width="1" style="72" customWidth="1"/>
    <col min="6914" max="6914" width="16.5703125" style="72" customWidth="1"/>
    <col min="6915" max="6915" width="18" style="72" bestFit="1" customWidth="1"/>
    <col min="6916" max="6916" width="1.42578125" style="72" customWidth="1"/>
    <col min="6917" max="7158" width="9.140625" style="72"/>
    <col min="7159" max="7159" width="3.28515625" style="72" customWidth="1"/>
    <col min="7160" max="7160" width="31.140625" style="72" customWidth="1"/>
    <col min="7161" max="7161" width="2.42578125" style="72" customWidth="1"/>
    <col min="7162" max="7162" width="25" style="72" customWidth="1"/>
    <col min="7163" max="7163" width="13.140625" style="72" customWidth="1"/>
    <col min="7164" max="7164" width="1" style="72" customWidth="1"/>
    <col min="7165" max="7165" width="13.140625" style="72" customWidth="1"/>
    <col min="7166" max="7166" width="14" style="72" customWidth="1"/>
    <col min="7167" max="7168" width="12" style="72" customWidth="1"/>
    <col min="7169" max="7169" width="1" style="72" customWidth="1"/>
    <col min="7170" max="7170" width="16.5703125" style="72" customWidth="1"/>
    <col min="7171" max="7171" width="18" style="72" bestFit="1" customWidth="1"/>
    <col min="7172" max="7172" width="1.42578125" style="72" customWidth="1"/>
    <col min="7173" max="7414" width="9.140625" style="72"/>
    <col min="7415" max="7415" width="3.28515625" style="72" customWidth="1"/>
    <col min="7416" max="7416" width="31.140625" style="72" customWidth="1"/>
    <col min="7417" max="7417" width="2.42578125" style="72" customWidth="1"/>
    <col min="7418" max="7418" width="25" style="72" customWidth="1"/>
    <col min="7419" max="7419" width="13.140625" style="72" customWidth="1"/>
    <col min="7420" max="7420" width="1" style="72" customWidth="1"/>
    <col min="7421" max="7421" width="13.140625" style="72" customWidth="1"/>
    <col min="7422" max="7422" width="14" style="72" customWidth="1"/>
    <col min="7423" max="7424" width="12" style="72" customWidth="1"/>
    <col min="7425" max="7425" width="1" style="72" customWidth="1"/>
    <col min="7426" max="7426" width="16.5703125" style="72" customWidth="1"/>
    <col min="7427" max="7427" width="18" style="72" bestFit="1" customWidth="1"/>
    <col min="7428" max="7428" width="1.42578125" style="72" customWidth="1"/>
    <col min="7429" max="7670" width="9.140625" style="72"/>
    <col min="7671" max="7671" width="3.28515625" style="72" customWidth="1"/>
    <col min="7672" max="7672" width="31.140625" style="72" customWidth="1"/>
    <col min="7673" max="7673" width="2.42578125" style="72" customWidth="1"/>
    <col min="7674" max="7674" width="25" style="72" customWidth="1"/>
    <col min="7675" max="7675" width="13.140625" style="72" customWidth="1"/>
    <col min="7676" max="7676" width="1" style="72" customWidth="1"/>
    <col min="7677" max="7677" width="13.140625" style="72" customWidth="1"/>
    <col min="7678" max="7678" width="14" style="72" customWidth="1"/>
    <col min="7679" max="7680" width="12" style="72" customWidth="1"/>
    <col min="7681" max="7681" width="1" style="72" customWidth="1"/>
    <col min="7682" max="7682" width="16.5703125" style="72" customWidth="1"/>
    <col min="7683" max="7683" width="18" style="72" bestFit="1" customWidth="1"/>
    <col min="7684" max="7684" width="1.42578125" style="72" customWidth="1"/>
    <col min="7685" max="7926" width="9.140625" style="72"/>
    <col min="7927" max="7927" width="3.28515625" style="72" customWidth="1"/>
    <col min="7928" max="7928" width="31.140625" style="72" customWidth="1"/>
    <col min="7929" max="7929" width="2.42578125" style="72" customWidth="1"/>
    <col min="7930" max="7930" width="25" style="72" customWidth="1"/>
    <col min="7931" max="7931" width="13.140625" style="72" customWidth="1"/>
    <col min="7932" max="7932" width="1" style="72" customWidth="1"/>
    <col min="7933" max="7933" width="13.140625" style="72" customWidth="1"/>
    <col min="7934" max="7934" width="14" style="72" customWidth="1"/>
    <col min="7935" max="7936" width="12" style="72" customWidth="1"/>
    <col min="7937" max="7937" width="1" style="72" customWidth="1"/>
    <col min="7938" max="7938" width="16.5703125" style="72" customWidth="1"/>
    <col min="7939" max="7939" width="18" style="72" bestFit="1" customWidth="1"/>
    <col min="7940" max="7940" width="1.42578125" style="72" customWidth="1"/>
    <col min="7941" max="8182" width="9.140625" style="72"/>
    <col min="8183" max="8183" width="3.28515625" style="72" customWidth="1"/>
    <col min="8184" max="8184" width="31.140625" style="72" customWidth="1"/>
    <col min="8185" max="8185" width="2.42578125" style="72" customWidth="1"/>
    <col min="8186" max="8186" width="25" style="72" customWidth="1"/>
    <col min="8187" max="8187" width="13.140625" style="72" customWidth="1"/>
    <col min="8188" max="8188" width="1" style="72" customWidth="1"/>
    <col min="8189" max="8189" width="13.140625" style="72" customWidth="1"/>
    <col min="8190" max="8190" width="14" style="72" customWidth="1"/>
    <col min="8191" max="8192" width="12" style="72" customWidth="1"/>
    <col min="8193" max="8193" width="1" style="72" customWidth="1"/>
    <col min="8194" max="8194" width="16.5703125" style="72" customWidth="1"/>
    <col min="8195" max="8195" width="18" style="72" bestFit="1" customWidth="1"/>
    <col min="8196" max="8196" width="1.42578125" style="72" customWidth="1"/>
    <col min="8197" max="8438" width="9.140625" style="72"/>
    <col min="8439" max="8439" width="3.28515625" style="72" customWidth="1"/>
    <col min="8440" max="8440" width="31.140625" style="72" customWidth="1"/>
    <col min="8441" max="8441" width="2.42578125" style="72" customWidth="1"/>
    <col min="8442" max="8442" width="25" style="72" customWidth="1"/>
    <col min="8443" max="8443" width="13.140625" style="72" customWidth="1"/>
    <col min="8444" max="8444" width="1" style="72" customWidth="1"/>
    <col min="8445" max="8445" width="13.140625" style="72" customWidth="1"/>
    <col min="8446" max="8446" width="14" style="72" customWidth="1"/>
    <col min="8447" max="8448" width="12" style="72" customWidth="1"/>
    <col min="8449" max="8449" width="1" style="72" customWidth="1"/>
    <col min="8450" max="8450" width="16.5703125" style="72" customWidth="1"/>
    <col min="8451" max="8451" width="18" style="72" bestFit="1" customWidth="1"/>
    <col min="8452" max="8452" width="1.42578125" style="72" customWidth="1"/>
    <col min="8453" max="8694" width="9.140625" style="72"/>
    <col min="8695" max="8695" width="3.28515625" style="72" customWidth="1"/>
    <col min="8696" max="8696" width="31.140625" style="72" customWidth="1"/>
    <col min="8697" max="8697" width="2.42578125" style="72" customWidth="1"/>
    <col min="8698" max="8698" width="25" style="72" customWidth="1"/>
    <col min="8699" max="8699" width="13.140625" style="72" customWidth="1"/>
    <col min="8700" max="8700" width="1" style="72" customWidth="1"/>
    <col min="8701" max="8701" width="13.140625" style="72" customWidth="1"/>
    <col min="8702" max="8702" width="14" style="72" customWidth="1"/>
    <col min="8703" max="8704" width="12" style="72" customWidth="1"/>
    <col min="8705" max="8705" width="1" style="72" customWidth="1"/>
    <col min="8706" max="8706" width="16.5703125" style="72" customWidth="1"/>
    <col min="8707" max="8707" width="18" style="72" bestFit="1" customWidth="1"/>
    <col min="8708" max="8708" width="1.42578125" style="72" customWidth="1"/>
    <col min="8709" max="8950" width="9.140625" style="72"/>
    <col min="8951" max="8951" width="3.28515625" style="72" customWidth="1"/>
    <col min="8952" max="8952" width="31.140625" style="72" customWidth="1"/>
    <col min="8953" max="8953" width="2.42578125" style="72" customWidth="1"/>
    <col min="8954" max="8954" width="25" style="72" customWidth="1"/>
    <col min="8955" max="8955" width="13.140625" style="72" customWidth="1"/>
    <col min="8956" max="8956" width="1" style="72" customWidth="1"/>
    <col min="8957" max="8957" width="13.140625" style="72" customWidth="1"/>
    <col min="8958" max="8958" width="14" style="72" customWidth="1"/>
    <col min="8959" max="8960" width="12" style="72" customWidth="1"/>
    <col min="8961" max="8961" width="1" style="72" customWidth="1"/>
    <col min="8962" max="8962" width="16.5703125" style="72" customWidth="1"/>
    <col min="8963" max="8963" width="18" style="72" bestFit="1" customWidth="1"/>
    <col min="8964" max="8964" width="1.42578125" style="72" customWidth="1"/>
    <col min="8965" max="9206" width="9.140625" style="72"/>
    <col min="9207" max="9207" width="3.28515625" style="72" customWidth="1"/>
    <col min="9208" max="9208" width="31.140625" style="72" customWidth="1"/>
    <col min="9209" max="9209" width="2.42578125" style="72" customWidth="1"/>
    <col min="9210" max="9210" width="25" style="72" customWidth="1"/>
    <col min="9211" max="9211" width="13.140625" style="72" customWidth="1"/>
    <col min="9212" max="9212" width="1" style="72" customWidth="1"/>
    <col min="9213" max="9213" width="13.140625" style="72" customWidth="1"/>
    <col min="9214" max="9214" width="14" style="72" customWidth="1"/>
    <col min="9215" max="9216" width="12" style="72" customWidth="1"/>
    <col min="9217" max="9217" width="1" style="72" customWidth="1"/>
    <col min="9218" max="9218" width="16.5703125" style="72" customWidth="1"/>
    <col min="9219" max="9219" width="18" style="72" bestFit="1" customWidth="1"/>
    <col min="9220" max="9220" width="1.42578125" style="72" customWidth="1"/>
    <col min="9221" max="9462" width="9.140625" style="72"/>
    <col min="9463" max="9463" width="3.28515625" style="72" customWidth="1"/>
    <col min="9464" max="9464" width="31.140625" style="72" customWidth="1"/>
    <col min="9465" max="9465" width="2.42578125" style="72" customWidth="1"/>
    <col min="9466" max="9466" width="25" style="72" customWidth="1"/>
    <col min="9467" max="9467" width="13.140625" style="72" customWidth="1"/>
    <col min="9468" max="9468" width="1" style="72" customWidth="1"/>
    <col min="9469" max="9469" width="13.140625" style="72" customWidth="1"/>
    <col min="9470" max="9470" width="14" style="72" customWidth="1"/>
    <col min="9471" max="9472" width="12" style="72" customWidth="1"/>
    <col min="9473" max="9473" width="1" style="72" customWidth="1"/>
    <col min="9474" max="9474" width="16.5703125" style="72" customWidth="1"/>
    <col min="9475" max="9475" width="18" style="72" bestFit="1" customWidth="1"/>
    <col min="9476" max="9476" width="1.42578125" style="72" customWidth="1"/>
    <col min="9477" max="9718" width="9.140625" style="72"/>
    <col min="9719" max="9719" width="3.28515625" style="72" customWidth="1"/>
    <col min="9720" max="9720" width="31.140625" style="72" customWidth="1"/>
    <col min="9721" max="9721" width="2.42578125" style="72" customWidth="1"/>
    <col min="9722" max="9722" width="25" style="72" customWidth="1"/>
    <col min="9723" max="9723" width="13.140625" style="72" customWidth="1"/>
    <col min="9724" max="9724" width="1" style="72" customWidth="1"/>
    <col min="9725" max="9725" width="13.140625" style="72" customWidth="1"/>
    <col min="9726" max="9726" width="14" style="72" customWidth="1"/>
    <col min="9727" max="9728" width="12" style="72" customWidth="1"/>
    <col min="9729" max="9729" width="1" style="72" customWidth="1"/>
    <col min="9730" max="9730" width="16.5703125" style="72" customWidth="1"/>
    <col min="9731" max="9731" width="18" style="72" bestFit="1" customWidth="1"/>
    <col min="9732" max="9732" width="1.42578125" style="72" customWidth="1"/>
    <col min="9733" max="9974" width="9.140625" style="72"/>
    <col min="9975" max="9975" width="3.28515625" style="72" customWidth="1"/>
    <col min="9976" max="9976" width="31.140625" style="72" customWidth="1"/>
    <col min="9977" max="9977" width="2.42578125" style="72" customWidth="1"/>
    <col min="9978" max="9978" width="25" style="72" customWidth="1"/>
    <col min="9979" max="9979" width="13.140625" style="72" customWidth="1"/>
    <col min="9980" max="9980" width="1" style="72" customWidth="1"/>
    <col min="9981" max="9981" width="13.140625" style="72" customWidth="1"/>
    <col min="9982" max="9982" width="14" style="72" customWidth="1"/>
    <col min="9983" max="9984" width="12" style="72" customWidth="1"/>
    <col min="9985" max="9985" width="1" style="72" customWidth="1"/>
    <col min="9986" max="9986" width="16.5703125" style="72" customWidth="1"/>
    <col min="9987" max="9987" width="18" style="72" bestFit="1" customWidth="1"/>
    <col min="9988" max="9988" width="1.42578125" style="72" customWidth="1"/>
    <col min="9989" max="10230" width="9.140625" style="72"/>
    <col min="10231" max="10231" width="3.28515625" style="72" customWidth="1"/>
    <col min="10232" max="10232" width="31.140625" style="72" customWidth="1"/>
    <col min="10233" max="10233" width="2.42578125" style="72" customWidth="1"/>
    <col min="10234" max="10234" width="25" style="72" customWidth="1"/>
    <col min="10235" max="10235" width="13.140625" style="72" customWidth="1"/>
    <col min="10236" max="10236" width="1" style="72" customWidth="1"/>
    <col min="10237" max="10237" width="13.140625" style="72" customWidth="1"/>
    <col min="10238" max="10238" width="14" style="72" customWidth="1"/>
    <col min="10239" max="10240" width="12" style="72" customWidth="1"/>
    <col min="10241" max="10241" width="1" style="72" customWidth="1"/>
    <col min="10242" max="10242" width="16.5703125" style="72" customWidth="1"/>
    <col min="10243" max="10243" width="18" style="72" bestFit="1" customWidth="1"/>
    <col min="10244" max="10244" width="1.42578125" style="72" customWidth="1"/>
    <col min="10245" max="10486" width="9.140625" style="72"/>
    <col min="10487" max="10487" width="3.28515625" style="72" customWidth="1"/>
    <col min="10488" max="10488" width="31.140625" style="72" customWidth="1"/>
    <col min="10489" max="10489" width="2.42578125" style="72" customWidth="1"/>
    <col min="10490" max="10490" width="25" style="72" customWidth="1"/>
    <col min="10491" max="10491" width="13.140625" style="72" customWidth="1"/>
    <col min="10492" max="10492" width="1" style="72" customWidth="1"/>
    <col min="10493" max="10493" width="13.140625" style="72" customWidth="1"/>
    <col min="10494" max="10494" width="14" style="72" customWidth="1"/>
    <col min="10495" max="10496" width="12" style="72" customWidth="1"/>
    <col min="10497" max="10497" width="1" style="72" customWidth="1"/>
    <col min="10498" max="10498" width="16.5703125" style="72" customWidth="1"/>
    <col min="10499" max="10499" width="18" style="72" bestFit="1" customWidth="1"/>
    <col min="10500" max="10500" width="1.42578125" style="72" customWidth="1"/>
    <col min="10501" max="10742" width="9.140625" style="72"/>
    <col min="10743" max="10743" width="3.28515625" style="72" customWidth="1"/>
    <col min="10744" max="10744" width="31.140625" style="72" customWidth="1"/>
    <col min="10745" max="10745" width="2.42578125" style="72" customWidth="1"/>
    <col min="10746" max="10746" width="25" style="72" customWidth="1"/>
    <col min="10747" max="10747" width="13.140625" style="72" customWidth="1"/>
    <col min="10748" max="10748" width="1" style="72" customWidth="1"/>
    <col min="10749" max="10749" width="13.140625" style="72" customWidth="1"/>
    <col min="10750" max="10750" width="14" style="72" customWidth="1"/>
    <col min="10751" max="10752" width="12" style="72" customWidth="1"/>
    <col min="10753" max="10753" width="1" style="72" customWidth="1"/>
    <col min="10754" max="10754" width="16.5703125" style="72" customWidth="1"/>
    <col min="10755" max="10755" width="18" style="72" bestFit="1" customWidth="1"/>
    <col min="10756" max="10756" width="1.42578125" style="72" customWidth="1"/>
    <col min="10757" max="10998" width="9.140625" style="72"/>
    <col min="10999" max="10999" width="3.28515625" style="72" customWidth="1"/>
    <col min="11000" max="11000" width="31.140625" style="72" customWidth="1"/>
    <col min="11001" max="11001" width="2.42578125" style="72" customWidth="1"/>
    <col min="11002" max="11002" width="25" style="72" customWidth="1"/>
    <col min="11003" max="11003" width="13.140625" style="72" customWidth="1"/>
    <col min="11004" max="11004" width="1" style="72" customWidth="1"/>
    <col min="11005" max="11005" width="13.140625" style="72" customWidth="1"/>
    <col min="11006" max="11006" width="14" style="72" customWidth="1"/>
    <col min="11007" max="11008" width="12" style="72" customWidth="1"/>
    <col min="11009" max="11009" width="1" style="72" customWidth="1"/>
    <col min="11010" max="11010" width="16.5703125" style="72" customWidth="1"/>
    <col min="11011" max="11011" width="18" style="72" bestFit="1" customWidth="1"/>
    <col min="11012" max="11012" width="1.42578125" style="72" customWidth="1"/>
    <col min="11013" max="11254" width="9.140625" style="72"/>
    <col min="11255" max="11255" width="3.28515625" style="72" customWidth="1"/>
    <col min="11256" max="11256" width="31.140625" style="72" customWidth="1"/>
    <col min="11257" max="11257" width="2.42578125" style="72" customWidth="1"/>
    <col min="11258" max="11258" width="25" style="72" customWidth="1"/>
    <col min="11259" max="11259" width="13.140625" style="72" customWidth="1"/>
    <col min="11260" max="11260" width="1" style="72" customWidth="1"/>
    <col min="11261" max="11261" width="13.140625" style="72" customWidth="1"/>
    <col min="11262" max="11262" width="14" style="72" customWidth="1"/>
    <col min="11263" max="11264" width="12" style="72" customWidth="1"/>
    <col min="11265" max="11265" width="1" style="72" customWidth="1"/>
    <col min="11266" max="11266" width="16.5703125" style="72" customWidth="1"/>
    <col min="11267" max="11267" width="18" style="72" bestFit="1" customWidth="1"/>
    <col min="11268" max="11268" width="1.42578125" style="72" customWidth="1"/>
    <col min="11269" max="11510" width="9.140625" style="72"/>
    <col min="11511" max="11511" width="3.28515625" style="72" customWidth="1"/>
    <col min="11512" max="11512" width="31.140625" style="72" customWidth="1"/>
    <col min="11513" max="11513" width="2.42578125" style="72" customWidth="1"/>
    <col min="11514" max="11514" width="25" style="72" customWidth="1"/>
    <col min="11515" max="11515" width="13.140625" style="72" customWidth="1"/>
    <col min="11516" max="11516" width="1" style="72" customWidth="1"/>
    <col min="11517" max="11517" width="13.140625" style="72" customWidth="1"/>
    <col min="11518" max="11518" width="14" style="72" customWidth="1"/>
    <col min="11519" max="11520" width="12" style="72" customWidth="1"/>
    <col min="11521" max="11521" width="1" style="72" customWidth="1"/>
    <col min="11522" max="11522" width="16.5703125" style="72" customWidth="1"/>
    <col min="11523" max="11523" width="18" style="72" bestFit="1" customWidth="1"/>
    <col min="11524" max="11524" width="1.42578125" style="72" customWidth="1"/>
    <col min="11525" max="11766" width="9.140625" style="72"/>
    <col min="11767" max="11767" width="3.28515625" style="72" customWidth="1"/>
    <col min="11768" max="11768" width="31.140625" style="72" customWidth="1"/>
    <col min="11769" max="11769" width="2.42578125" style="72" customWidth="1"/>
    <col min="11770" max="11770" width="25" style="72" customWidth="1"/>
    <col min="11771" max="11771" width="13.140625" style="72" customWidth="1"/>
    <col min="11772" max="11772" width="1" style="72" customWidth="1"/>
    <col min="11773" max="11773" width="13.140625" style="72" customWidth="1"/>
    <col min="11774" max="11774" width="14" style="72" customWidth="1"/>
    <col min="11775" max="11776" width="12" style="72" customWidth="1"/>
    <col min="11777" max="11777" width="1" style="72" customWidth="1"/>
    <col min="11778" max="11778" width="16.5703125" style="72" customWidth="1"/>
    <col min="11779" max="11779" width="18" style="72" bestFit="1" customWidth="1"/>
    <col min="11780" max="11780" width="1.42578125" style="72" customWidth="1"/>
    <col min="11781" max="12022" width="9.140625" style="72"/>
    <col min="12023" max="12023" width="3.28515625" style="72" customWidth="1"/>
    <col min="12024" max="12024" width="31.140625" style="72" customWidth="1"/>
    <col min="12025" max="12025" width="2.42578125" style="72" customWidth="1"/>
    <col min="12026" max="12026" width="25" style="72" customWidth="1"/>
    <col min="12027" max="12027" width="13.140625" style="72" customWidth="1"/>
    <col min="12028" max="12028" width="1" style="72" customWidth="1"/>
    <col min="12029" max="12029" width="13.140625" style="72" customWidth="1"/>
    <col min="12030" max="12030" width="14" style="72" customWidth="1"/>
    <col min="12031" max="12032" width="12" style="72" customWidth="1"/>
    <col min="12033" max="12033" width="1" style="72" customWidth="1"/>
    <col min="12034" max="12034" width="16.5703125" style="72" customWidth="1"/>
    <col min="12035" max="12035" width="18" style="72" bestFit="1" customWidth="1"/>
    <col min="12036" max="12036" width="1.42578125" style="72" customWidth="1"/>
    <col min="12037" max="12278" width="9.140625" style="72"/>
    <col min="12279" max="12279" width="3.28515625" style="72" customWidth="1"/>
    <col min="12280" max="12280" width="31.140625" style="72" customWidth="1"/>
    <col min="12281" max="12281" width="2.42578125" style="72" customWidth="1"/>
    <col min="12282" max="12282" width="25" style="72" customWidth="1"/>
    <col min="12283" max="12283" width="13.140625" style="72" customWidth="1"/>
    <col min="12284" max="12284" width="1" style="72" customWidth="1"/>
    <col min="12285" max="12285" width="13.140625" style="72" customWidth="1"/>
    <col min="12286" max="12286" width="14" style="72" customWidth="1"/>
    <col min="12287" max="12288" width="12" style="72" customWidth="1"/>
    <col min="12289" max="12289" width="1" style="72" customWidth="1"/>
    <col min="12290" max="12290" width="16.5703125" style="72" customWidth="1"/>
    <col min="12291" max="12291" width="18" style="72" bestFit="1" customWidth="1"/>
    <col min="12292" max="12292" width="1.42578125" style="72" customWidth="1"/>
    <col min="12293" max="12534" width="9.140625" style="72"/>
    <col min="12535" max="12535" width="3.28515625" style="72" customWidth="1"/>
    <col min="12536" max="12536" width="31.140625" style="72" customWidth="1"/>
    <col min="12537" max="12537" width="2.42578125" style="72" customWidth="1"/>
    <col min="12538" max="12538" width="25" style="72" customWidth="1"/>
    <col min="12539" max="12539" width="13.140625" style="72" customWidth="1"/>
    <col min="12540" max="12540" width="1" style="72" customWidth="1"/>
    <col min="12541" max="12541" width="13.140625" style="72" customWidth="1"/>
    <col min="12542" max="12542" width="14" style="72" customWidth="1"/>
    <col min="12543" max="12544" width="12" style="72" customWidth="1"/>
    <col min="12545" max="12545" width="1" style="72" customWidth="1"/>
    <col min="12546" max="12546" width="16.5703125" style="72" customWidth="1"/>
    <col min="12547" max="12547" width="18" style="72" bestFit="1" customWidth="1"/>
    <col min="12548" max="12548" width="1.42578125" style="72" customWidth="1"/>
    <col min="12549" max="12790" width="9.140625" style="72"/>
    <col min="12791" max="12791" width="3.28515625" style="72" customWidth="1"/>
    <col min="12792" max="12792" width="31.140625" style="72" customWidth="1"/>
    <col min="12793" max="12793" width="2.42578125" style="72" customWidth="1"/>
    <col min="12794" max="12794" width="25" style="72" customWidth="1"/>
    <col min="12795" max="12795" width="13.140625" style="72" customWidth="1"/>
    <col min="12796" max="12796" width="1" style="72" customWidth="1"/>
    <col min="12797" max="12797" width="13.140625" style="72" customWidth="1"/>
    <col min="12798" max="12798" width="14" style="72" customWidth="1"/>
    <col min="12799" max="12800" width="12" style="72" customWidth="1"/>
    <col min="12801" max="12801" width="1" style="72" customWidth="1"/>
    <col min="12802" max="12802" width="16.5703125" style="72" customWidth="1"/>
    <col min="12803" max="12803" width="18" style="72" bestFit="1" customWidth="1"/>
    <col min="12804" max="12804" width="1.42578125" style="72" customWidth="1"/>
    <col min="12805" max="13046" width="9.140625" style="72"/>
    <col min="13047" max="13047" width="3.28515625" style="72" customWidth="1"/>
    <col min="13048" max="13048" width="31.140625" style="72" customWidth="1"/>
    <col min="13049" max="13049" width="2.42578125" style="72" customWidth="1"/>
    <col min="13050" max="13050" width="25" style="72" customWidth="1"/>
    <col min="13051" max="13051" width="13.140625" style="72" customWidth="1"/>
    <col min="13052" max="13052" width="1" style="72" customWidth="1"/>
    <col min="13053" max="13053" width="13.140625" style="72" customWidth="1"/>
    <col min="13054" max="13054" width="14" style="72" customWidth="1"/>
    <col min="13055" max="13056" width="12" style="72" customWidth="1"/>
    <col min="13057" max="13057" width="1" style="72" customWidth="1"/>
    <col min="13058" max="13058" width="16.5703125" style="72" customWidth="1"/>
    <col min="13059" max="13059" width="18" style="72" bestFit="1" customWidth="1"/>
    <col min="13060" max="13060" width="1.42578125" style="72" customWidth="1"/>
    <col min="13061" max="13302" width="9.140625" style="72"/>
    <col min="13303" max="13303" width="3.28515625" style="72" customWidth="1"/>
    <col min="13304" max="13304" width="31.140625" style="72" customWidth="1"/>
    <col min="13305" max="13305" width="2.42578125" style="72" customWidth="1"/>
    <col min="13306" max="13306" width="25" style="72" customWidth="1"/>
    <col min="13307" max="13307" width="13.140625" style="72" customWidth="1"/>
    <col min="13308" max="13308" width="1" style="72" customWidth="1"/>
    <col min="13309" max="13309" width="13.140625" style="72" customWidth="1"/>
    <col min="13310" max="13310" width="14" style="72" customWidth="1"/>
    <col min="13311" max="13312" width="12" style="72" customWidth="1"/>
    <col min="13313" max="13313" width="1" style="72" customWidth="1"/>
    <col min="13314" max="13314" width="16.5703125" style="72" customWidth="1"/>
    <col min="13315" max="13315" width="18" style="72" bestFit="1" customWidth="1"/>
    <col min="13316" max="13316" width="1.42578125" style="72" customWidth="1"/>
    <col min="13317" max="13558" width="9.140625" style="72"/>
    <col min="13559" max="13559" width="3.28515625" style="72" customWidth="1"/>
    <col min="13560" max="13560" width="31.140625" style="72" customWidth="1"/>
    <col min="13561" max="13561" width="2.42578125" style="72" customWidth="1"/>
    <col min="13562" max="13562" width="25" style="72" customWidth="1"/>
    <col min="13563" max="13563" width="13.140625" style="72" customWidth="1"/>
    <col min="13564" max="13564" width="1" style="72" customWidth="1"/>
    <col min="13565" max="13565" width="13.140625" style="72" customWidth="1"/>
    <col min="13566" max="13566" width="14" style="72" customWidth="1"/>
    <col min="13567" max="13568" width="12" style="72" customWidth="1"/>
    <col min="13569" max="13569" width="1" style="72" customWidth="1"/>
    <col min="13570" max="13570" width="16.5703125" style="72" customWidth="1"/>
    <col min="13571" max="13571" width="18" style="72" bestFit="1" customWidth="1"/>
    <col min="13572" max="13572" width="1.42578125" style="72" customWidth="1"/>
    <col min="13573" max="13814" width="9.140625" style="72"/>
    <col min="13815" max="13815" width="3.28515625" style="72" customWidth="1"/>
    <col min="13816" max="13816" width="31.140625" style="72" customWidth="1"/>
    <col min="13817" max="13817" width="2.42578125" style="72" customWidth="1"/>
    <col min="13818" max="13818" width="25" style="72" customWidth="1"/>
    <col min="13819" max="13819" width="13.140625" style="72" customWidth="1"/>
    <col min="13820" max="13820" width="1" style="72" customWidth="1"/>
    <col min="13821" max="13821" width="13.140625" style="72" customWidth="1"/>
    <col min="13822" max="13822" width="14" style="72" customWidth="1"/>
    <col min="13823" max="13824" width="12" style="72" customWidth="1"/>
    <col min="13825" max="13825" width="1" style="72" customWidth="1"/>
    <col min="13826" max="13826" width="16.5703125" style="72" customWidth="1"/>
    <col min="13827" max="13827" width="18" style="72" bestFit="1" customWidth="1"/>
    <col min="13828" max="13828" width="1.42578125" style="72" customWidth="1"/>
    <col min="13829" max="14070" width="9.140625" style="72"/>
    <col min="14071" max="14071" width="3.28515625" style="72" customWidth="1"/>
    <col min="14072" max="14072" width="31.140625" style="72" customWidth="1"/>
    <col min="14073" max="14073" width="2.42578125" style="72" customWidth="1"/>
    <col min="14074" max="14074" width="25" style="72" customWidth="1"/>
    <col min="14075" max="14075" width="13.140625" style="72" customWidth="1"/>
    <col min="14076" max="14076" width="1" style="72" customWidth="1"/>
    <col min="14077" max="14077" width="13.140625" style="72" customWidth="1"/>
    <col min="14078" max="14078" width="14" style="72" customWidth="1"/>
    <col min="14079" max="14080" width="12" style="72" customWidth="1"/>
    <col min="14081" max="14081" width="1" style="72" customWidth="1"/>
    <col min="14082" max="14082" width="16.5703125" style="72" customWidth="1"/>
    <col min="14083" max="14083" width="18" style="72" bestFit="1" customWidth="1"/>
    <col min="14084" max="14084" width="1.42578125" style="72" customWidth="1"/>
    <col min="14085" max="14326" width="9.140625" style="72"/>
    <col min="14327" max="14327" width="3.28515625" style="72" customWidth="1"/>
    <col min="14328" max="14328" width="31.140625" style="72" customWidth="1"/>
    <col min="14329" max="14329" width="2.42578125" style="72" customWidth="1"/>
    <col min="14330" max="14330" width="25" style="72" customWidth="1"/>
    <col min="14331" max="14331" width="13.140625" style="72" customWidth="1"/>
    <col min="14332" max="14332" width="1" style="72" customWidth="1"/>
    <col min="14333" max="14333" width="13.140625" style="72" customWidth="1"/>
    <col min="14334" max="14334" width="14" style="72" customWidth="1"/>
    <col min="14335" max="14336" width="12" style="72" customWidth="1"/>
    <col min="14337" max="14337" width="1" style="72" customWidth="1"/>
    <col min="14338" max="14338" width="16.5703125" style="72" customWidth="1"/>
    <col min="14339" max="14339" width="18" style="72" bestFit="1" customWidth="1"/>
    <col min="14340" max="14340" width="1.42578125" style="72" customWidth="1"/>
    <col min="14341" max="14582" width="9.140625" style="72"/>
    <col min="14583" max="14583" width="3.28515625" style="72" customWidth="1"/>
    <col min="14584" max="14584" width="31.140625" style="72" customWidth="1"/>
    <col min="14585" max="14585" width="2.42578125" style="72" customWidth="1"/>
    <col min="14586" max="14586" width="25" style="72" customWidth="1"/>
    <col min="14587" max="14587" width="13.140625" style="72" customWidth="1"/>
    <col min="14588" max="14588" width="1" style="72" customWidth="1"/>
    <col min="14589" max="14589" width="13.140625" style="72" customWidth="1"/>
    <col min="14590" max="14590" width="14" style="72" customWidth="1"/>
    <col min="14591" max="14592" width="12" style="72" customWidth="1"/>
    <col min="14593" max="14593" width="1" style="72" customWidth="1"/>
    <col min="14594" max="14594" width="16.5703125" style="72" customWidth="1"/>
    <col min="14595" max="14595" width="18" style="72" bestFit="1" customWidth="1"/>
    <col min="14596" max="14596" width="1.42578125" style="72" customWidth="1"/>
    <col min="14597" max="14838" width="9.140625" style="72"/>
    <col min="14839" max="14839" width="3.28515625" style="72" customWidth="1"/>
    <col min="14840" max="14840" width="31.140625" style="72" customWidth="1"/>
    <col min="14841" max="14841" width="2.42578125" style="72" customWidth="1"/>
    <col min="14842" max="14842" width="25" style="72" customWidth="1"/>
    <col min="14843" max="14843" width="13.140625" style="72" customWidth="1"/>
    <col min="14844" max="14844" width="1" style="72" customWidth="1"/>
    <col min="14845" max="14845" width="13.140625" style="72" customWidth="1"/>
    <col min="14846" max="14846" width="14" style="72" customWidth="1"/>
    <col min="14847" max="14848" width="12" style="72" customWidth="1"/>
    <col min="14849" max="14849" width="1" style="72" customWidth="1"/>
    <col min="14850" max="14850" width="16.5703125" style="72" customWidth="1"/>
    <col min="14851" max="14851" width="18" style="72" bestFit="1" customWidth="1"/>
    <col min="14852" max="14852" width="1.42578125" style="72" customWidth="1"/>
    <col min="14853" max="15094" width="9.140625" style="72"/>
    <col min="15095" max="15095" width="3.28515625" style="72" customWidth="1"/>
    <col min="15096" max="15096" width="31.140625" style="72" customWidth="1"/>
    <col min="15097" max="15097" width="2.42578125" style="72" customWidth="1"/>
    <col min="15098" max="15098" width="25" style="72" customWidth="1"/>
    <col min="15099" max="15099" width="13.140625" style="72" customWidth="1"/>
    <col min="15100" max="15100" width="1" style="72" customWidth="1"/>
    <col min="15101" max="15101" width="13.140625" style="72" customWidth="1"/>
    <col min="15102" max="15102" width="14" style="72" customWidth="1"/>
    <col min="15103" max="15104" width="12" style="72" customWidth="1"/>
    <col min="15105" max="15105" width="1" style="72" customWidth="1"/>
    <col min="15106" max="15106" width="16.5703125" style="72" customWidth="1"/>
    <col min="15107" max="15107" width="18" style="72" bestFit="1" customWidth="1"/>
    <col min="15108" max="15108" width="1.42578125" style="72" customWidth="1"/>
    <col min="15109" max="15350" width="9.140625" style="72"/>
    <col min="15351" max="15351" width="3.28515625" style="72" customWidth="1"/>
    <col min="15352" max="15352" width="31.140625" style="72" customWidth="1"/>
    <col min="15353" max="15353" width="2.42578125" style="72" customWidth="1"/>
    <col min="15354" max="15354" width="25" style="72" customWidth="1"/>
    <col min="15355" max="15355" width="13.140625" style="72" customWidth="1"/>
    <col min="15356" max="15356" width="1" style="72" customWidth="1"/>
    <col min="15357" max="15357" width="13.140625" style="72" customWidth="1"/>
    <col min="15358" max="15358" width="14" style="72" customWidth="1"/>
    <col min="15359" max="15360" width="12" style="72" customWidth="1"/>
    <col min="15361" max="15361" width="1" style="72" customWidth="1"/>
    <col min="15362" max="15362" width="16.5703125" style="72" customWidth="1"/>
    <col min="15363" max="15363" width="18" style="72" bestFit="1" customWidth="1"/>
    <col min="15364" max="15364" width="1.42578125" style="72" customWidth="1"/>
    <col min="15365" max="15606" width="9.140625" style="72"/>
    <col min="15607" max="15607" width="3.28515625" style="72" customWidth="1"/>
    <col min="15608" max="15608" width="31.140625" style="72" customWidth="1"/>
    <col min="15609" max="15609" width="2.42578125" style="72" customWidth="1"/>
    <col min="15610" max="15610" width="25" style="72" customWidth="1"/>
    <col min="15611" max="15611" width="13.140625" style="72" customWidth="1"/>
    <col min="15612" max="15612" width="1" style="72" customWidth="1"/>
    <col min="15613" max="15613" width="13.140625" style="72" customWidth="1"/>
    <col min="15614" max="15614" width="14" style="72" customWidth="1"/>
    <col min="15615" max="15616" width="12" style="72" customWidth="1"/>
    <col min="15617" max="15617" width="1" style="72" customWidth="1"/>
    <col min="15618" max="15618" width="16.5703125" style="72" customWidth="1"/>
    <col min="15619" max="15619" width="18" style="72" bestFit="1" customWidth="1"/>
    <col min="15620" max="15620" width="1.42578125" style="72" customWidth="1"/>
    <col min="15621" max="15862" width="9.140625" style="72"/>
    <col min="15863" max="15863" width="3.28515625" style="72" customWidth="1"/>
    <col min="15864" max="15864" width="31.140625" style="72" customWidth="1"/>
    <col min="15865" max="15865" width="2.42578125" style="72" customWidth="1"/>
    <col min="15866" max="15866" width="25" style="72" customWidth="1"/>
    <col min="15867" max="15867" width="13.140625" style="72" customWidth="1"/>
    <col min="15868" max="15868" width="1" style="72" customWidth="1"/>
    <col min="15869" max="15869" width="13.140625" style="72" customWidth="1"/>
    <col min="15870" max="15870" width="14" style="72" customWidth="1"/>
    <col min="15871" max="15872" width="12" style="72" customWidth="1"/>
    <col min="15873" max="15873" width="1" style="72" customWidth="1"/>
    <col min="15874" max="15874" width="16.5703125" style="72" customWidth="1"/>
    <col min="15875" max="15875" width="18" style="72" bestFit="1" customWidth="1"/>
    <col min="15876" max="15876" width="1.42578125" style="72" customWidth="1"/>
    <col min="15877" max="16118" width="9.140625" style="72"/>
    <col min="16119" max="16119" width="3.28515625" style="72" customWidth="1"/>
    <col min="16120" max="16120" width="31.140625" style="72" customWidth="1"/>
    <col min="16121" max="16121" width="2.42578125" style="72" customWidth="1"/>
    <col min="16122" max="16122" width="25" style="72" customWidth="1"/>
    <col min="16123" max="16123" width="13.140625" style="72" customWidth="1"/>
    <col min="16124" max="16124" width="1" style="72" customWidth="1"/>
    <col min="16125" max="16125" width="13.140625" style="72" customWidth="1"/>
    <col min="16126" max="16126" width="14" style="72" customWidth="1"/>
    <col min="16127" max="16128" width="12" style="72" customWidth="1"/>
    <col min="16129" max="16129" width="1" style="72" customWidth="1"/>
    <col min="16130" max="16130" width="16.5703125" style="72" customWidth="1"/>
    <col min="16131" max="16131" width="18" style="72" bestFit="1" customWidth="1"/>
    <col min="16132" max="16132" width="1.42578125" style="72" customWidth="1"/>
    <col min="16133" max="16384" width="9.140625" style="72"/>
  </cols>
  <sheetData>
    <row r="1" spans="1:8" ht="83.25" customHeight="1">
      <c r="C1" s="342"/>
      <c r="D1" s="340"/>
      <c r="G1" s="317"/>
    </row>
    <row r="2" spans="1:8" ht="23.25" customHeight="1">
      <c r="A2" s="314"/>
      <c r="B2" s="343" t="s">
        <v>206</v>
      </c>
      <c r="C2" s="344"/>
      <c r="D2" s="344"/>
      <c r="E2" s="344"/>
      <c r="F2" s="315"/>
      <c r="H2" s="73"/>
    </row>
    <row r="3" spans="1:8" ht="23.25" customHeight="1">
      <c r="A3" s="314"/>
      <c r="B3" s="343" t="s">
        <v>207</v>
      </c>
      <c r="C3" s="344"/>
      <c r="D3" s="344"/>
      <c r="E3" s="344"/>
      <c r="F3" s="315"/>
      <c r="H3" s="73"/>
    </row>
    <row r="4" spans="1:8" ht="23.25" customHeight="1">
      <c r="A4" s="314"/>
      <c r="B4" s="334" t="s">
        <v>252</v>
      </c>
      <c r="C4" s="335"/>
      <c r="D4" s="335"/>
      <c r="E4" s="335"/>
      <c r="F4" s="315"/>
      <c r="H4" s="73"/>
    </row>
    <row r="5" spans="1:8" ht="9.75" customHeight="1">
      <c r="A5" s="333"/>
      <c r="B5" s="333"/>
      <c r="C5" s="333"/>
      <c r="D5" s="333"/>
      <c r="E5" s="333"/>
      <c r="F5" s="333"/>
      <c r="H5" s="73"/>
    </row>
    <row r="6" spans="1:8" ht="20.25">
      <c r="A6" s="333" t="s">
        <v>73</v>
      </c>
      <c r="B6" s="333"/>
      <c r="C6" s="333"/>
      <c r="D6" s="333"/>
      <c r="E6" s="333"/>
      <c r="F6" s="333"/>
      <c r="G6" s="317"/>
      <c r="H6" s="73"/>
    </row>
    <row r="7" spans="1:8" ht="18.75">
      <c r="A7" s="333" t="s">
        <v>249</v>
      </c>
      <c r="B7" s="333"/>
      <c r="C7" s="333"/>
      <c r="D7" s="333"/>
      <c r="E7" s="333"/>
      <c r="F7" s="333"/>
      <c r="H7" s="73"/>
    </row>
    <row r="8" spans="1:8">
      <c r="A8" s="254"/>
      <c r="B8" s="254"/>
      <c r="C8" s="260" t="s">
        <v>150</v>
      </c>
      <c r="D8" s="261" t="s">
        <v>148</v>
      </c>
      <c r="F8" s="254"/>
      <c r="H8" s="73"/>
    </row>
    <row r="9" spans="1:8">
      <c r="A9" s="255"/>
      <c r="B9" s="255"/>
      <c r="C9" s="260" t="s">
        <v>151</v>
      </c>
      <c r="D9" s="262" t="s">
        <v>149</v>
      </c>
      <c r="F9" s="255"/>
      <c r="H9" s="73"/>
    </row>
    <row r="10" spans="1:8" ht="9" customHeight="1" thickBot="1">
      <c r="A10" s="255"/>
      <c r="B10" s="255"/>
      <c r="C10" s="255"/>
      <c r="D10" s="255"/>
      <c r="E10" s="255"/>
      <c r="F10" s="255"/>
      <c r="H10" s="73"/>
    </row>
    <row r="11" spans="1:8" ht="31.5" customHeight="1" thickBot="1">
      <c r="A11" s="380" t="s">
        <v>204</v>
      </c>
      <c r="B11" s="338"/>
      <c r="C11" s="338"/>
      <c r="D11" s="338"/>
      <c r="E11" s="338"/>
      <c r="F11" s="337"/>
      <c r="H11" s="73"/>
    </row>
    <row r="12" spans="1:8" ht="9.75" customHeight="1" thickBot="1">
      <c r="A12" s="333"/>
      <c r="B12" s="333"/>
      <c r="C12" s="333"/>
      <c r="D12" s="333"/>
      <c r="E12" s="333"/>
      <c r="F12" s="333"/>
      <c r="H12" s="73"/>
    </row>
    <row r="13" spans="1:8" ht="15.75" thickBot="1">
      <c r="A13" s="78" t="s">
        <v>153</v>
      </c>
      <c r="B13" s="79"/>
      <c r="C13" s="79"/>
      <c r="D13" s="79"/>
      <c r="E13" s="79"/>
      <c r="F13" s="263"/>
      <c r="H13" s="73"/>
    </row>
    <row r="14" spans="1:8">
      <c r="A14" s="360" t="s">
        <v>152</v>
      </c>
      <c r="B14" s="352"/>
      <c r="C14" s="352"/>
      <c r="D14" s="352"/>
      <c r="E14" s="352"/>
      <c r="F14" s="353"/>
      <c r="H14" s="73"/>
    </row>
    <row r="15" spans="1:8">
      <c r="A15" s="370"/>
      <c r="B15" s="371"/>
      <c r="C15" s="371"/>
      <c r="D15" s="371"/>
      <c r="E15" s="371"/>
      <c r="F15" s="347"/>
      <c r="H15" s="73"/>
    </row>
    <row r="16" spans="1:8">
      <c r="A16" s="370"/>
      <c r="B16" s="371"/>
      <c r="C16" s="371"/>
      <c r="D16" s="371"/>
      <c r="E16" s="371"/>
      <c r="F16" s="347"/>
      <c r="H16" s="73"/>
    </row>
    <row r="17" spans="1:8" ht="15.75" thickBot="1">
      <c r="A17" s="372"/>
      <c r="B17" s="349"/>
      <c r="C17" s="349"/>
      <c r="D17" s="349"/>
      <c r="E17" s="349"/>
      <c r="F17" s="350"/>
      <c r="H17" s="73"/>
    </row>
    <row r="18" spans="1:8" ht="9.75" customHeight="1" thickBot="1">
      <c r="A18" s="333"/>
      <c r="B18" s="333"/>
      <c r="C18" s="333"/>
      <c r="D18" s="333"/>
      <c r="E18" s="333"/>
      <c r="F18" s="333"/>
      <c r="H18" s="73"/>
    </row>
    <row r="19" spans="1:8" ht="15.75" thickBot="1">
      <c r="A19" s="78" t="s">
        <v>214</v>
      </c>
      <c r="B19" s="79"/>
      <c r="C19" s="79"/>
      <c r="D19" s="79"/>
      <c r="E19" s="79"/>
      <c r="F19" s="263"/>
      <c r="H19" s="73"/>
    </row>
    <row r="20" spans="1:8" ht="31.5" customHeight="1" thickBot="1">
      <c r="A20" s="276" t="s">
        <v>154</v>
      </c>
      <c r="B20" s="277" t="s">
        <v>155</v>
      </c>
      <c r="C20" s="278" t="s">
        <v>156</v>
      </c>
      <c r="D20" s="278" t="s">
        <v>157</v>
      </c>
      <c r="E20" s="278" t="s">
        <v>158</v>
      </c>
      <c r="F20" s="279" t="s">
        <v>159</v>
      </c>
      <c r="H20" s="73"/>
    </row>
    <row r="21" spans="1:8" ht="17.25" customHeight="1">
      <c r="A21" s="316" t="s">
        <v>205</v>
      </c>
      <c r="B21" s="316" t="s">
        <v>205</v>
      </c>
      <c r="C21" s="316" t="s">
        <v>205</v>
      </c>
      <c r="D21" s="273"/>
      <c r="E21" s="273"/>
      <c r="F21" s="270">
        <f>SUM(C21:E21)</f>
        <v>0</v>
      </c>
      <c r="H21" s="73"/>
    </row>
    <row r="22" spans="1:8">
      <c r="A22" s="267"/>
      <c r="B22" s="97"/>
      <c r="C22" s="274"/>
      <c r="D22" s="274"/>
      <c r="E22" s="274"/>
      <c r="F22" s="271">
        <f>SUM(C22:E22)</f>
        <v>0</v>
      </c>
      <c r="H22" s="73"/>
    </row>
    <row r="23" spans="1:8">
      <c r="A23" s="268"/>
      <c r="B23" s="223"/>
      <c r="C23" s="275"/>
      <c r="D23" s="274"/>
      <c r="E23" s="274"/>
      <c r="F23" s="271">
        <f>SUM(C23:E23)</f>
        <v>0</v>
      </c>
      <c r="H23" s="73"/>
    </row>
    <row r="24" spans="1:8">
      <c r="A24" s="268"/>
      <c r="B24" s="223"/>
      <c r="C24" s="275"/>
      <c r="D24" s="274"/>
      <c r="E24" s="274"/>
      <c r="F24" s="271">
        <f>SUM(C24:E24)</f>
        <v>0</v>
      </c>
      <c r="H24" s="73"/>
    </row>
    <row r="25" spans="1:8" ht="3" customHeight="1">
      <c r="A25" s="284"/>
      <c r="B25" s="282"/>
      <c r="C25" s="282"/>
      <c r="D25" s="283"/>
      <c r="E25" s="283"/>
      <c r="F25" s="285"/>
      <c r="H25" s="73"/>
    </row>
    <row r="26" spans="1:8" s="105" customFormat="1" ht="15.75" thickBot="1">
      <c r="A26" s="280"/>
      <c r="B26" s="281" t="s">
        <v>208</v>
      </c>
      <c r="C26" s="269">
        <f>SUM(C21,C22,C23,C24)</f>
        <v>0</v>
      </c>
      <c r="D26" s="269">
        <f>SUM(D21,D22,D23,D24)</f>
        <v>0</v>
      </c>
      <c r="E26" s="269">
        <f>SUM(E21,E22,E23,E24)</f>
        <v>0</v>
      </c>
      <c r="F26" s="272">
        <f>SUM(F21,F22,F23,F24)</f>
        <v>0</v>
      </c>
      <c r="H26" s="73"/>
    </row>
    <row r="27" spans="1:8" ht="9.75" customHeight="1" thickBot="1">
      <c r="A27" s="333"/>
      <c r="B27" s="333"/>
      <c r="C27" s="333"/>
      <c r="D27" s="333"/>
      <c r="E27" s="333"/>
      <c r="F27" s="333"/>
      <c r="H27" s="73"/>
    </row>
    <row r="28" spans="1:8" ht="15.75" thickBot="1">
      <c r="A28" s="78" t="s">
        <v>161</v>
      </c>
      <c r="B28" s="79"/>
      <c r="C28" s="79"/>
      <c r="D28" s="79"/>
      <c r="E28" s="79"/>
      <c r="F28" s="263"/>
      <c r="H28" s="73"/>
    </row>
    <row r="29" spans="1:8" ht="31.5" customHeight="1" thickBot="1">
      <c r="A29" s="381" t="s">
        <v>163</v>
      </c>
      <c r="B29" s="382"/>
      <c r="C29" s="382"/>
      <c r="D29" s="383"/>
      <c r="E29" s="278" t="s">
        <v>162</v>
      </c>
      <c r="F29" s="279" t="s">
        <v>164</v>
      </c>
      <c r="H29" s="73"/>
    </row>
    <row r="30" spans="1:8" ht="17.25" customHeight="1">
      <c r="A30" s="384"/>
      <c r="B30" s="385"/>
      <c r="C30" s="385"/>
      <c r="D30" s="385"/>
      <c r="E30" s="286">
        <v>0</v>
      </c>
      <c r="F30" s="270">
        <f>SUM(C30:E30)</f>
        <v>0</v>
      </c>
      <c r="H30" s="73"/>
    </row>
    <row r="31" spans="1:8">
      <c r="A31" s="376"/>
      <c r="B31" s="341"/>
      <c r="C31" s="341"/>
      <c r="D31" s="341"/>
      <c r="E31" s="287">
        <v>0</v>
      </c>
      <c r="F31" s="271">
        <f>SUM(C31:E31)</f>
        <v>0</v>
      </c>
      <c r="H31" s="73"/>
    </row>
    <row r="32" spans="1:8">
      <c r="A32" s="376"/>
      <c r="B32" s="341"/>
      <c r="C32" s="341"/>
      <c r="D32" s="341"/>
      <c r="E32" s="287">
        <v>0</v>
      </c>
      <c r="F32" s="271">
        <f>SUM(C32:E32)</f>
        <v>0</v>
      </c>
      <c r="H32" s="73"/>
    </row>
    <row r="33" spans="1:8">
      <c r="A33" s="376"/>
      <c r="B33" s="341"/>
      <c r="C33" s="341"/>
      <c r="D33" s="341"/>
      <c r="E33" s="287">
        <v>0</v>
      </c>
      <c r="F33" s="271">
        <f>SUM(C33:E33)</f>
        <v>0</v>
      </c>
      <c r="H33" s="73"/>
    </row>
    <row r="34" spans="1:8" ht="3" customHeight="1">
      <c r="A34" s="284"/>
      <c r="B34" s="282"/>
      <c r="C34" s="282"/>
      <c r="D34" s="283"/>
      <c r="E34" s="283"/>
      <c r="F34" s="285"/>
      <c r="H34" s="73"/>
    </row>
    <row r="35" spans="1:8" s="105" customFormat="1" ht="15.75" thickBot="1">
      <c r="A35" s="377" t="s">
        <v>160</v>
      </c>
      <c r="B35" s="378"/>
      <c r="C35" s="378"/>
      <c r="D35" s="379"/>
      <c r="E35" s="288">
        <f>SUM(E30:E33)</f>
        <v>0</v>
      </c>
      <c r="F35" s="272">
        <f>SUM(F30,F31,F32,F33)</f>
        <v>0</v>
      </c>
      <c r="H35" s="73"/>
    </row>
    <row r="36" spans="1:8" ht="9.75" customHeight="1" thickBot="1">
      <c r="A36" s="333"/>
      <c r="B36" s="333"/>
      <c r="C36" s="333"/>
      <c r="D36" s="333"/>
      <c r="E36" s="333"/>
      <c r="F36" s="333"/>
      <c r="H36" s="73"/>
    </row>
    <row r="37" spans="1:8" s="105" customFormat="1" ht="31.5" customHeight="1" thickBot="1">
      <c r="A37" s="369" t="s">
        <v>211</v>
      </c>
      <c r="B37" s="352"/>
      <c r="C37" s="352"/>
      <c r="D37" s="352"/>
      <c r="E37" s="352"/>
      <c r="F37" s="353"/>
      <c r="H37" s="73"/>
    </row>
    <row r="38" spans="1:8" s="105" customFormat="1" ht="17.25" customHeight="1" thickBot="1">
      <c r="A38" s="336" t="s">
        <v>209</v>
      </c>
      <c r="B38" s="337"/>
      <c r="C38" s="336" t="s">
        <v>210</v>
      </c>
      <c r="D38" s="338"/>
      <c r="E38" s="336" t="s">
        <v>212</v>
      </c>
      <c r="F38" s="337"/>
      <c r="H38" s="73"/>
    </row>
    <row r="39" spans="1:8" ht="9.75" customHeight="1" thickBot="1">
      <c r="A39" s="333"/>
      <c r="B39" s="333"/>
      <c r="C39" s="333"/>
      <c r="D39" s="333"/>
      <c r="E39" s="333"/>
      <c r="F39" s="333"/>
      <c r="H39" s="73"/>
    </row>
    <row r="40" spans="1:8" ht="15.75" thickBot="1">
      <c r="A40" s="78" t="s">
        <v>215</v>
      </c>
      <c r="B40" s="79"/>
      <c r="C40" s="79"/>
      <c r="D40" s="79"/>
      <c r="E40" s="79"/>
      <c r="F40" s="263"/>
      <c r="H40" s="73"/>
    </row>
    <row r="41" spans="1:8" ht="30" customHeight="1">
      <c r="A41" s="369" t="s">
        <v>213</v>
      </c>
      <c r="B41" s="352"/>
      <c r="C41" s="352"/>
      <c r="D41" s="352"/>
      <c r="E41" s="352"/>
      <c r="F41" s="353"/>
      <c r="H41" s="73"/>
    </row>
    <row r="42" spans="1:8" ht="30" customHeight="1">
      <c r="A42" s="370" t="s">
        <v>217</v>
      </c>
      <c r="B42" s="371"/>
      <c r="C42" s="371"/>
      <c r="D42" s="371"/>
      <c r="E42" s="371"/>
      <c r="F42" s="347"/>
      <c r="H42" s="73"/>
    </row>
    <row r="43" spans="1:8" ht="30" customHeight="1">
      <c r="A43" s="373" t="s">
        <v>216</v>
      </c>
      <c r="B43" s="374"/>
      <c r="C43" s="374"/>
      <c r="D43" s="374"/>
      <c r="E43" s="374"/>
      <c r="F43" s="375"/>
      <c r="H43" s="73"/>
    </row>
    <row r="44" spans="1:8" ht="30" customHeight="1">
      <c r="A44" s="370" t="s">
        <v>218</v>
      </c>
      <c r="B44" s="371"/>
      <c r="C44" s="371"/>
      <c r="D44" s="371"/>
      <c r="E44" s="371"/>
      <c r="F44" s="347"/>
      <c r="H44" s="73"/>
    </row>
    <row r="45" spans="1:8" ht="5.25" customHeight="1" thickBot="1">
      <c r="A45" s="266"/>
      <c r="B45" s="264"/>
      <c r="C45" s="264"/>
      <c r="D45" s="264"/>
      <c r="E45" s="264"/>
      <c r="F45" s="265"/>
      <c r="H45" s="73"/>
    </row>
    <row r="46" spans="1:8">
      <c r="A46" s="319" t="s">
        <v>219</v>
      </c>
      <c r="B46" s="352" t="s">
        <v>253</v>
      </c>
      <c r="C46" s="352"/>
      <c r="D46" s="309"/>
      <c r="E46" s="309"/>
      <c r="F46" s="310"/>
      <c r="H46" s="73"/>
    </row>
    <row r="47" spans="1:8" ht="15.75" thickBot="1">
      <c r="A47" s="311"/>
      <c r="B47" s="349" t="s">
        <v>190</v>
      </c>
      <c r="C47" s="349"/>
      <c r="D47" s="307"/>
      <c r="E47" s="307"/>
      <c r="F47" s="308"/>
      <c r="H47" s="73"/>
    </row>
    <row r="48" spans="1:8" ht="9.75" customHeight="1" thickBot="1">
      <c r="A48" s="333"/>
      <c r="B48" s="333"/>
      <c r="C48" s="333"/>
      <c r="D48" s="333"/>
      <c r="E48" s="333"/>
      <c r="F48" s="333"/>
      <c r="H48" s="73"/>
    </row>
    <row r="49" spans="1:8" ht="15.75" thickBot="1">
      <c r="A49" s="78" t="s">
        <v>170</v>
      </c>
      <c r="B49" s="79"/>
      <c r="C49" s="79"/>
      <c r="D49" s="79"/>
      <c r="E49" s="79"/>
      <c r="F49" s="263"/>
      <c r="H49" s="73"/>
    </row>
    <row r="50" spans="1:8" ht="25.5" customHeight="1">
      <c r="A50" s="187"/>
      <c r="B50" s="339"/>
      <c r="C50" s="340"/>
      <c r="D50" s="340"/>
      <c r="E50" s="339"/>
      <c r="F50" s="192"/>
      <c r="G50" s="87"/>
      <c r="H50" s="87"/>
    </row>
    <row r="51" spans="1:8">
      <c r="A51" s="187"/>
      <c r="B51" s="341"/>
      <c r="C51" s="341"/>
      <c r="D51" s="341"/>
      <c r="E51" s="341"/>
      <c r="F51" s="192"/>
      <c r="G51" s="87"/>
      <c r="H51" s="87"/>
    </row>
    <row r="52" spans="1:8">
      <c r="A52" s="187"/>
      <c r="B52" s="188" t="s">
        <v>166</v>
      </c>
      <c r="C52" s="188" t="s">
        <v>167</v>
      </c>
      <c r="D52" s="290"/>
      <c r="E52" s="289" t="s">
        <v>165</v>
      </c>
      <c r="F52" s="192"/>
      <c r="G52" s="87"/>
      <c r="H52" s="87"/>
    </row>
    <row r="53" spans="1:8">
      <c r="A53" s="187"/>
      <c r="B53" s="339"/>
      <c r="C53" s="340"/>
      <c r="D53" s="340"/>
      <c r="E53" s="339"/>
      <c r="F53" s="192"/>
      <c r="G53" s="87"/>
      <c r="H53" s="87"/>
    </row>
    <row r="54" spans="1:8">
      <c r="A54" s="187"/>
      <c r="B54" s="341"/>
      <c r="C54" s="341"/>
      <c r="D54" s="341"/>
      <c r="E54" s="341"/>
      <c r="F54" s="192"/>
      <c r="G54" s="87"/>
      <c r="H54" s="87"/>
    </row>
    <row r="55" spans="1:8">
      <c r="A55" s="187"/>
      <c r="B55" s="188" t="s">
        <v>168</v>
      </c>
      <c r="C55" s="188" t="s">
        <v>167</v>
      </c>
      <c r="D55" s="290"/>
      <c r="E55" s="289" t="s">
        <v>165</v>
      </c>
      <c r="F55" s="192"/>
      <c r="G55" s="87"/>
      <c r="H55" s="87"/>
    </row>
    <row r="56" spans="1:8">
      <c r="A56" s="187"/>
      <c r="B56" s="339"/>
      <c r="C56" s="340"/>
      <c r="D56" s="340"/>
      <c r="E56" s="339"/>
      <c r="F56" s="192"/>
      <c r="G56" s="87"/>
      <c r="H56" s="87"/>
    </row>
    <row r="57" spans="1:8">
      <c r="A57" s="187"/>
      <c r="B57" s="341"/>
      <c r="C57" s="341"/>
      <c r="D57" s="341"/>
      <c r="E57" s="341"/>
      <c r="F57" s="192"/>
      <c r="G57" s="87"/>
      <c r="H57" s="87"/>
    </row>
    <row r="58" spans="1:8">
      <c r="A58" s="187"/>
      <c r="B58" s="188" t="s">
        <v>203</v>
      </c>
      <c r="C58" s="188" t="s">
        <v>167</v>
      </c>
      <c r="D58" s="290"/>
      <c r="E58" s="289" t="s">
        <v>165</v>
      </c>
      <c r="F58" s="192"/>
      <c r="G58" s="87"/>
      <c r="H58" s="87"/>
    </row>
    <row r="59" spans="1:8">
      <c r="A59" s="187"/>
      <c r="B59" s="339"/>
      <c r="C59" s="340"/>
      <c r="D59" s="340"/>
      <c r="E59" s="339"/>
      <c r="F59" s="192"/>
      <c r="G59" s="87"/>
      <c r="H59" s="87"/>
    </row>
    <row r="60" spans="1:8">
      <c r="A60" s="187"/>
      <c r="B60" s="341"/>
      <c r="C60" s="341"/>
      <c r="D60" s="341"/>
      <c r="E60" s="341"/>
      <c r="F60" s="192"/>
      <c r="G60" s="87"/>
      <c r="H60" s="87"/>
    </row>
    <row r="61" spans="1:8">
      <c r="A61" s="187"/>
      <c r="B61" s="188" t="s">
        <v>169</v>
      </c>
      <c r="C61" s="332" t="s">
        <v>251</v>
      </c>
      <c r="D61" s="290"/>
      <c r="E61" s="289" t="s">
        <v>165</v>
      </c>
      <c r="F61" s="192"/>
      <c r="G61" s="87"/>
      <c r="H61" s="87"/>
    </row>
    <row r="62" spans="1:8">
      <c r="A62" s="187"/>
      <c r="B62" s="339"/>
      <c r="C62" s="340"/>
      <c r="D62" s="340"/>
      <c r="E62" s="339"/>
      <c r="F62" s="192"/>
      <c r="G62" s="87"/>
      <c r="H62" s="87"/>
    </row>
    <row r="63" spans="1:8">
      <c r="A63" s="187"/>
      <c r="B63" s="341"/>
      <c r="C63" s="341"/>
      <c r="D63" s="341"/>
      <c r="E63" s="341"/>
      <c r="F63" s="192"/>
      <c r="G63" s="87"/>
      <c r="H63" s="87"/>
    </row>
    <row r="64" spans="1:8">
      <c r="A64" s="187"/>
      <c r="B64" s="188" t="s">
        <v>169</v>
      </c>
      <c r="C64" s="332" t="s">
        <v>251</v>
      </c>
      <c r="D64" s="290"/>
      <c r="E64" s="289" t="s">
        <v>165</v>
      </c>
      <c r="F64" s="192"/>
      <c r="G64" s="87"/>
      <c r="H64" s="87"/>
    </row>
    <row r="65" spans="1:8" ht="9" customHeight="1" thickBot="1">
      <c r="A65" s="193"/>
      <c r="B65" s="194"/>
      <c r="C65" s="194"/>
      <c r="D65" s="194"/>
      <c r="E65" s="194"/>
      <c r="F65" s="195"/>
    </row>
    <row r="66" spans="1:8">
      <c r="A66" s="291"/>
      <c r="B66" s="291"/>
      <c r="C66" s="291"/>
      <c r="D66" s="291"/>
      <c r="E66" s="291"/>
      <c r="F66" s="291"/>
    </row>
    <row r="67" spans="1:8" ht="84.75" customHeight="1">
      <c r="A67" s="291"/>
      <c r="C67" s="342"/>
      <c r="D67" s="340"/>
      <c r="F67" s="291"/>
    </row>
    <row r="68" spans="1:8" ht="20.25">
      <c r="A68" s="291"/>
      <c r="B68" s="343" t="s">
        <v>206</v>
      </c>
      <c r="C68" s="344"/>
      <c r="D68" s="344"/>
      <c r="E68" s="344"/>
      <c r="F68" s="291"/>
    </row>
    <row r="69" spans="1:8" ht="20.25">
      <c r="A69" s="291"/>
      <c r="B69" s="343" t="s">
        <v>207</v>
      </c>
      <c r="C69" s="344"/>
      <c r="D69" s="344"/>
      <c r="E69" s="344"/>
      <c r="F69" s="291"/>
    </row>
    <row r="70" spans="1:8" ht="9.75" customHeight="1">
      <c r="A70" s="333"/>
      <c r="B70" s="333"/>
      <c r="C70" s="333"/>
      <c r="D70" s="333"/>
      <c r="E70" s="333"/>
      <c r="F70" s="333"/>
      <c r="H70" s="73"/>
    </row>
    <row r="71" spans="1:8" ht="18.75">
      <c r="A71" s="333" t="str">
        <f t="shared" ref="A71" si="0">$A$6</f>
        <v>PROJECT NAME</v>
      </c>
      <c r="B71" s="333"/>
      <c r="C71" s="333"/>
      <c r="D71" s="333"/>
      <c r="E71" s="333"/>
      <c r="F71" s="333"/>
    </row>
    <row r="72" spans="1:8" ht="18.75">
      <c r="A72" s="333" t="s">
        <v>171</v>
      </c>
      <c r="B72" s="333"/>
      <c r="C72" s="333"/>
      <c r="D72" s="333"/>
      <c r="E72" s="333"/>
      <c r="F72" s="333"/>
    </row>
    <row r="73" spans="1:8">
      <c r="A73" s="254"/>
      <c r="B73" s="254"/>
      <c r="C73" s="260" t="s">
        <v>150</v>
      </c>
      <c r="D73" s="261" t="str">
        <f>$D$8</f>
        <v>XXXXXX</v>
      </c>
      <c r="F73" s="254"/>
    </row>
    <row r="74" spans="1:8">
      <c r="A74" s="255"/>
      <c r="B74" s="255"/>
      <c r="C74" s="260" t="s">
        <v>151</v>
      </c>
      <c r="D74" s="262" t="str">
        <f>$D$9</f>
        <v>XX/XX/XXXX</v>
      </c>
      <c r="F74" s="255"/>
    </row>
    <row r="75" spans="1:8" ht="9.75" customHeight="1">
      <c r="A75" s="333"/>
      <c r="B75" s="333"/>
      <c r="C75" s="333"/>
      <c r="D75" s="333"/>
      <c r="E75" s="333"/>
      <c r="F75" s="333"/>
      <c r="H75" s="73"/>
    </row>
    <row r="76" spans="1:8">
      <c r="A76" s="359" t="s">
        <v>172</v>
      </c>
      <c r="B76" s="359"/>
      <c r="C76" s="318" t="s">
        <v>205</v>
      </c>
      <c r="D76" s="359" t="s">
        <v>177</v>
      </c>
      <c r="E76" s="359"/>
      <c r="F76" s="292"/>
    </row>
    <row r="77" spans="1:8">
      <c r="A77" s="359" t="s">
        <v>173</v>
      </c>
      <c r="B77" s="359"/>
      <c r="C77" s="318" t="s">
        <v>205</v>
      </c>
      <c r="D77" s="359" t="s">
        <v>178</v>
      </c>
      <c r="E77" s="359"/>
      <c r="F77" s="292"/>
    </row>
    <row r="78" spans="1:8">
      <c r="A78" s="359" t="s">
        <v>174</v>
      </c>
      <c r="B78" s="359"/>
      <c r="C78" s="292"/>
      <c r="D78" s="359" t="s">
        <v>179</v>
      </c>
      <c r="E78" s="359"/>
      <c r="F78" s="292"/>
    </row>
    <row r="79" spans="1:8">
      <c r="A79" s="359" t="s">
        <v>175</v>
      </c>
      <c r="B79" s="359"/>
      <c r="C79" s="292"/>
      <c r="D79" s="359" t="s">
        <v>180</v>
      </c>
      <c r="E79" s="359"/>
      <c r="F79" s="292"/>
    </row>
    <row r="80" spans="1:8">
      <c r="A80" s="359" t="s">
        <v>176</v>
      </c>
      <c r="B80" s="359"/>
      <c r="C80" s="292"/>
      <c r="D80" s="359" t="s">
        <v>181</v>
      </c>
      <c r="E80" s="359"/>
      <c r="F80" s="292"/>
    </row>
    <row r="81" spans="1:8" ht="15" customHeight="1" thickBot="1">
      <c r="A81" s="255"/>
      <c r="B81" s="255"/>
      <c r="C81" s="255"/>
      <c r="D81" s="255"/>
      <c r="E81" s="255"/>
      <c r="F81" s="255"/>
    </row>
    <row r="82" spans="1:8" ht="15.75" thickBot="1">
      <c r="A82" s="78" t="s">
        <v>182</v>
      </c>
      <c r="B82" s="79"/>
      <c r="C82" s="79"/>
      <c r="D82" s="79"/>
      <c r="E82" s="79"/>
      <c r="F82" s="263"/>
    </row>
    <row r="83" spans="1:8">
      <c r="A83" s="360" t="str">
        <f t="shared" ref="A83" si="1">$A$14</f>
        <v>Project Description</v>
      </c>
      <c r="B83" s="361"/>
      <c r="C83" s="361"/>
      <c r="D83" s="361"/>
      <c r="E83" s="361"/>
      <c r="F83" s="362"/>
    </row>
    <row r="84" spans="1:8">
      <c r="A84" s="363"/>
      <c r="B84" s="364"/>
      <c r="C84" s="364"/>
      <c r="D84" s="364"/>
      <c r="E84" s="364"/>
      <c r="F84" s="365"/>
    </row>
    <row r="85" spans="1:8">
      <c r="A85" s="363"/>
      <c r="B85" s="364"/>
      <c r="C85" s="364"/>
      <c r="D85" s="364"/>
      <c r="E85" s="364"/>
      <c r="F85" s="365"/>
    </row>
    <row r="86" spans="1:8">
      <c r="A86" s="363"/>
      <c r="B86" s="364"/>
      <c r="C86" s="364"/>
      <c r="D86" s="364"/>
      <c r="E86" s="364"/>
      <c r="F86" s="365"/>
    </row>
    <row r="87" spans="1:8" ht="15.75" thickBot="1">
      <c r="A87" s="366"/>
      <c r="B87" s="367"/>
      <c r="C87" s="367"/>
      <c r="D87" s="367"/>
      <c r="E87" s="367"/>
      <c r="F87" s="368"/>
    </row>
    <row r="88" spans="1:8" ht="9.75" customHeight="1" thickBot="1">
      <c r="A88" s="333"/>
      <c r="B88" s="333"/>
      <c r="C88" s="333"/>
      <c r="D88" s="333"/>
      <c r="E88" s="333"/>
      <c r="F88" s="333"/>
      <c r="H88" s="73"/>
    </row>
    <row r="89" spans="1:8" ht="15.75" thickBot="1">
      <c r="A89" s="78" t="s">
        <v>183</v>
      </c>
      <c r="B89" s="79"/>
      <c r="C89" s="79"/>
      <c r="D89" s="79"/>
      <c r="E89" s="79"/>
      <c r="F89" s="263"/>
    </row>
    <row r="90" spans="1:8">
      <c r="A90" s="369"/>
      <c r="B90" s="352"/>
      <c r="C90" s="352"/>
      <c r="D90" s="352"/>
      <c r="E90" s="352"/>
      <c r="F90" s="353"/>
    </row>
    <row r="91" spans="1:8">
      <c r="A91" s="370"/>
      <c r="B91" s="371"/>
      <c r="C91" s="371"/>
      <c r="D91" s="371"/>
      <c r="E91" s="371"/>
      <c r="F91" s="347"/>
    </row>
    <row r="92" spans="1:8">
      <c r="A92" s="370"/>
      <c r="B92" s="371"/>
      <c r="C92" s="371"/>
      <c r="D92" s="371"/>
      <c r="E92" s="371"/>
      <c r="F92" s="347"/>
    </row>
    <row r="93" spans="1:8">
      <c r="A93" s="370"/>
      <c r="B93" s="371"/>
      <c r="C93" s="371"/>
      <c r="D93" s="371"/>
      <c r="E93" s="371"/>
      <c r="F93" s="347"/>
    </row>
    <row r="94" spans="1:8">
      <c r="A94" s="370"/>
      <c r="B94" s="371"/>
      <c r="C94" s="371"/>
      <c r="D94" s="371"/>
      <c r="E94" s="371"/>
      <c r="F94" s="347"/>
    </row>
    <row r="95" spans="1:8">
      <c r="A95" s="370"/>
      <c r="B95" s="371"/>
      <c r="C95" s="371"/>
      <c r="D95" s="371"/>
      <c r="E95" s="371"/>
      <c r="F95" s="347"/>
    </row>
    <row r="96" spans="1:8">
      <c r="A96" s="370"/>
      <c r="B96" s="371"/>
      <c r="C96" s="371"/>
      <c r="D96" s="371"/>
      <c r="E96" s="371"/>
      <c r="F96" s="347"/>
    </row>
    <row r="97" spans="1:8">
      <c r="A97" s="370"/>
      <c r="B97" s="371"/>
      <c r="C97" s="371"/>
      <c r="D97" s="371"/>
      <c r="E97" s="371"/>
      <c r="F97" s="347"/>
    </row>
    <row r="98" spans="1:8">
      <c r="A98" s="370"/>
      <c r="B98" s="371"/>
      <c r="C98" s="371"/>
      <c r="D98" s="371"/>
      <c r="E98" s="371"/>
      <c r="F98" s="347"/>
    </row>
    <row r="99" spans="1:8">
      <c r="A99" s="370"/>
      <c r="B99" s="371"/>
      <c r="C99" s="371"/>
      <c r="D99" s="371"/>
      <c r="E99" s="371"/>
      <c r="F99" s="347"/>
    </row>
    <row r="100" spans="1:8" ht="15.75" thickBot="1">
      <c r="A100" s="372"/>
      <c r="B100" s="349"/>
      <c r="C100" s="349"/>
      <c r="D100" s="349"/>
      <c r="E100" s="349"/>
      <c r="F100" s="350"/>
    </row>
    <row r="101" spans="1:8" ht="9.75" customHeight="1" thickBot="1">
      <c r="A101" s="333"/>
      <c r="B101" s="333"/>
      <c r="C101" s="333"/>
      <c r="D101" s="333"/>
      <c r="E101" s="333"/>
      <c r="F101" s="333"/>
      <c r="H101" s="73"/>
    </row>
    <row r="102" spans="1:8" ht="15.75" thickBot="1">
      <c r="A102" s="78" t="s">
        <v>184</v>
      </c>
      <c r="B102" s="79"/>
      <c r="C102" s="79"/>
      <c r="D102" s="79"/>
      <c r="E102" s="79"/>
      <c r="F102" s="263"/>
    </row>
    <row r="103" spans="1:8">
      <c r="A103" s="354" t="s">
        <v>185</v>
      </c>
      <c r="B103" s="345"/>
      <c r="C103" s="345"/>
      <c r="D103" s="345"/>
      <c r="E103" s="345"/>
      <c r="F103" s="355"/>
    </row>
    <row r="104" spans="1:8">
      <c r="A104" s="356"/>
      <c r="B104" s="345"/>
      <c r="C104" s="345"/>
      <c r="D104" s="345"/>
      <c r="E104" s="345"/>
      <c r="F104" s="355"/>
    </row>
    <row r="105" spans="1:8">
      <c r="A105" s="354" t="s">
        <v>186</v>
      </c>
      <c r="B105" s="345"/>
      <c r="C105" s="345"/>
      <c r="D105" s="345"/>
      <c r="E105" s="345"/>
      <c r="F105" s="355"/>
    </row>
    <row r="106" spans="1:8">
      <c r="A106" s="356"/>
      <c r="B106" s="345"/>
      <c r="C106" s="345"/>
      <c r="D106" s="345"/>
      <c r="E106" s="345"/>
      <c r="F106" s="355"/>
    </row>
    <row r="107" spans="1:8">
      <c r="A107" s="354" t="s">
        <v>187</v>
      </c>
      <c r="B107" s="345"/>
      <c r="C107" s="345"/>
      <c r="D107" s="345"/>
      <c r="E107" s="345"/>
      <c r="F107" s="355"/>
    </row>
    <row r="108" spans="1:8">
      <c r="A108" s="356"/>
      <c r="B108" s="345"/>
      <c r="C108" s="345"/>
      <c r="D108" s="345"/>
      <c r="E108" s="345"/>
      <c r="F108" s="355"/>
    </row>
    <row r="109" spans="1:8">
      <c r="A109" s="354" t="s">
        <v>188</v>
      </c>
      <c r="B109" s="345"/>
      <c r="C109" s="345"/>
      <c r="D109" s="345"/>
      <c r="E109" s="345"/>
      <c r="F109" s="355"/>
    </row>
    <row r="110" spans="1:8">
      <c r="A110" s="356"/>
      <c r="B110" s="345"/>
      <c r="C110" s="345"/>
      <c r="D110" s="345"/>
      <c r="E110" s="345"/>
      <c r="F110" s="355"/>
    </row>
    <row r="111" spans="1:8">
      <c r="A111" s="354" t="s">
        <v>189</v>
      </c>
      <c r="B111" s="345"/>
      <c r="C111" s="345"/>
      <c r="D111" s="345"/>
      <c r="E111" s="345"/>
      <c r="F111" s="355"/>
    </row>
    <row r="112" spans="1:8" ht="15.75" thickBot="1">
      <c r="A112" s="357"/>
      <c r="B112" s="348"/>
      <c r="C112" s="348"/>
      <c r="D112" s="348"/>
      <c r="E112" s="348"/>
      <c r="F112" s="358"/>
    </row>
    <row r="113" spans="1:8" ht="9.75" customHeight="1" thickBot="1">
      <c r="A113" s="333"/>
      <c r="B113" s="333"/>
      <c r="C113" s="333"/>
      <c r="D113" s="333"/>
      <c r="E113" s="333"/>
      <c r="F113" s="333"/>
      <c r="H113" s="73"/>
    </row>
    <row r="114" spans="1:8" ht="15.75" thickBot="1">
      <c r="A114" s="78" t="s">
        <v>192</v>
      </c>
      <c r="B114" s="79"/>
      <c r="C114" s="79"/>
      <c r="D114" s="79"/>
      <c r="E114" s="79"/>
      <c r="F114" s="263"/>
    </row>
    <row r="115" spans="1:8">
      <c r="A115" s="354" t="s">
        <v>185</v>
      </c>
      <c r="B115" s="345"/>
      <c r="C115" s="345"/>
      <c r="D115" s="345"/>
      <c r="E115" s="345"/>
      <c r="F115" s="355"/>
    </row>
    <row r="116" spans="1:8">
      <c r="A116" s="356"/>
      <c r="B116" s="345"/>
      <c r="C116" s="345"/>
      <c r="D116" s="345"/>
      <c r="E116" s="345"/>
      <c r="F116" s="355"/>
    </row>
    <row r="117" spans="1:8">
      <c r="A117" s="354" t="s">
        <v>186</v>
      </c>
      <c r="B117" s="345"/>
      <c r="C117" s="345"/>
      <c r="D117" s="345"/>
      <c r="E117" s="345"/>
      <c r="F117" s="355"/>
    </row>
    <row r="118" spans="1:8">
      <c r="A118" s="356"/>
      <c r="B118" s="345"/>
      <c r="C118" s="345"/>
      <c r="D118" s="345"/>
      <c r="E118" s="345"/>
      <c r="F118" s="355"/>
    </row>
    <row r="119" spans="1:8">
      <c r="A119" s="354" t="s">
        <v>187</v>
      </c>
      <c r="B119" s="345"/>
      <c r="C119" s="345"/>
      <c r="D119" s="345"/>
      <c r="E119" s="345"/>
      <c r="F119" s="355"/>
    </row>
    <row r="120" spans="1:8">
      <c r="A120" s="356"/>
      <c r="B120" s="345"/>
      <c r="C120" s="345"/>
      <c r="D120" s="345"/>
      <c r="E120" s="345"/>
      <c r="F120" s="355"/>
    </row>
    <row r="121" spans="1:8">
      <c r="A121" s="354" t="s">
        <v>188</v>
      </c>
      <c r="B121" s="345"/>
      <c r="C121" s="345"/>
      <c r="D121" s="345"/>
      <c r="E121" s="345"/>
      <c r="F121" s="355"/>
    </row>
    <row r="122" spans="1:8">
      <c r="A122" s="356"/>
      <c r="B122" s="345"/>
      <c r="C122" s="345"/>
      <c r="D122" s="345"/>
      <c r="E122" s="345"/>
      <c r="F122" s="355"/>
    </row>
    <row r="123" spans="1:8">
      <c r="A123" s="354" t="s">
        <v>189</v>
      </c>
      <c r="B123" s="345"/>
      <c r="C123" s="345"/>
      <c r="D123" s="345"/>
      <c r="E123" s="345"/>
      <c r="F123" s="355"/>
    </row>
    <row r="124" spans="1:8" ht="15.75" thickBot="1">
      <c r="A124" s="357"/>
      <c r="B124" s="348"/>
      <c r="C124" s="348"/>
      <c r="D124" s="348"/>
      <c r="E124" s="348"/>
      <c r="F124" s="358"/>
    </row>
    <row r="125" spans="1:8" ht="9.75" customHeight="1" thickBot="1">
      <c r="A125" s="333"/>
      <c r="B125" s="333"/>
      <c r="C125" s="333"/>
      <c r="D125" s="333"/>
      <c r="E125" s="333"/>
      <c r="F125" s="333"/>
      <c r="H125" s="73"/>
    </row>
    <row r="126" spans="1:8" ht="15.75" thickBot="1">
      <c r="A126" s="78" t="s">
        <v>224</v>
      </c>
      <c r="B126" s="79"/>
      <c r="C126" s="79"/>
      <c r="D126" s="79"/>
      <c r="E126" s="79"/>
      <c r="F126" s="263"/>
    </row>
    <row r="127" spans="1:8">
      <c r="A127" s="297" t="s">
        <v>220</v>
      </c>
      <c r="B127" s="298" t="s">
        <v>149</v>
      </c>
      <c r="C127" s="300" t="s">
        <v>191</v>
      </c>
      <c r="D127" s="351"/>
      <c r="E127" s="352"/>
      <c r="F127" s="353"/>
    </row>
    <row r="128" spans="1:8">
      <c r="A128" s="294"/>
      <c r="B128" s="298"/>
      <c r="C128" s="293"/>
      <c r="D128" s="345"/>
      <c r="E128" s="346"/>
      <c r="F128" s="347"/>
    </row>
    <row r="129" spans="1:6">
      <c r="A129" s="297" t="s">
        <v>221</v>
      </c>
      <c r="B129" s="298" t="s">
        <v>149</v>
      </c>
      <c r="C129" s="300" t="s">
        <v>191</v>
      </c>
      <c r="D129" s="345"/>
      <c r="E129" s="346"/>
      <c r="F129" s="347"/>
    </row>
    <row r="130" spans="1:6">
      <c r="A130" s="294"/>
      <c r="B130" s="298"/>
      <c r="C130" s="293"/>
      <c r="D130" s="345"/>
      <c r="E130" s="346"/>
      <c r="F130" s="347"/>
    </row>
    <row r="131" spans="1:6">
      <c r="A131" s="297" t="s">
        <v>222</v>
      </c>
      <c r="B131" s="298" t="s">
        <v>149</v>
      </c>
      <c r="C131" s="300" t="s">
        <v>191</v>
      </c>
      <c r="D131" s="345"/>
      <c r="E131" s="346"/>
      <c r="F131" s="347"/>
    </row>
    <row r="132" spans="1:6">
      <c r="A132" s="294"/>
      <c r="B132" s="298"/>
      <c r="C132" s="293"/>
      <c r="D132" s="345"/>
      <c r="E132" s="346"/>
      <c r="F132" s="347"/>
    </row>
    <row r="133" spans="1:6">
      <c r="A133" s="297" t="s">
        <v>223</v>
      </c>
      <c r="B133" s="298" t="s">
        <v>149</v>
      </c>
      <c r="C133" s="300" t="s">
        <v>191</v>
      </c>
      <c r="D133" s="345"/>
      <c r="E133" s="346"/>
      <c r="F133" s="347"/>
    </row>
    <row r="134" spans="1:6" ht="15.75" thickBot="1">
      <c r="A134" s="295"/>
      <c r="B134" s="299"/>
      <c r="C134" s="296"/>
      <c r="D134" s="348"/>
      <c r="E134" s="349"/>
      <c r="F134" s="350"/>
    </row>
  </sheetData>
  <sheetProtection insertRows="0" selectLockedCells="1"/>
  <mergeCells count="82">
    <mergeCell ref="A30:D30"/>
    <mergeCell ref="A31:D31"/>
    <mergeCell ref="A12:F12"/>
    <mergeCell ref="A18:F18"/>
    <mergeCell ref="A27:F27"/>
    <mergeCell ref="A6:F6"/>
    <mergeCell ref="A7:F7"/>
    <mergeCell ref="A14:F17"/>
    <mergeCell ref="A11:F11"/>
    <mergeCell ref="A29:D29"/>
    <mergeCell ref="A32:D32"/>
    <mergeCell ref="A33:D33"/>
    <mergeCell ref="A35:D35"/>
    <mergeCell ref="A41:F41"/>
    <mergeCell ref="A37:F37"/>
    <mergeCell ref="A36:F36"/>
    <mergeCell ref="A39:F39"/>
    <mergeCell ref="B68:E68"/>
    <mergeCell ref="B69:E69"/>
    <mergeCell ref="A42:F42"/>
    <mergeCell ref="A43:F43"/>
    <mergeCell ref="A44:F44"/>
    <mergeCell ref="A117:F118"/>
    <mergeCell ref="A119:F120"/>
    <mergeCell ref="A121:F122"/>
    <mergeCell ref="A123:F124"/>
    <mergeCell ref="B46:C46"/>
    <mergeCell ref="B47:C47"/>
    <mergeCell ref="A71:F71"/>
    <mergeCell ref="A72:F72"/>
    <mergeCell ref="D76:E76"/>
    <mergeCell ref="B56:D57"/>
    <mergeCell ref="B59:D60"/>
    <mergeCell ref="B62:D63"/>
    <mergeCell ref="E56:E57"/>
    <mergeCell ref="E59:E60"/>
    <mergeCell ref="E62:E63"/>
    <mergeCell ref="C67:D67"/>
    <mergeCell ref="A90:F100"/>
    <mergeCell ref="A103:F104"/>
    <mergeCell ref="A105:F106"/>
    <mergeCell ref="A107:F108"/>
    <mergeCell ref="A115:F116"/>
    <mergeCell ref="D134:F134"/>
    <mergeCell ref="D133:F133"/>
    <mergeCell ref="D131:F131"/>
    <mergeCell ref="D127:F127"/>
    <mergeCell ref="D129:F129"/>
    <mergeCell ref="D128:F128"/>
    <mergeCell ref="D130:F130"/>
    <mergeCell ref="C1:D1"/>
    <mergeCell ref="A5:F5"/>
    <mergeCell ref="B2:E2"/>
    <mergeCell ref="B3:E3"/>
    <mergeCell ref="D132:F132"/>
    <mergeCell ref="A109:F110"/>
    <mergeCell ref="A111:F112"/>
    <mergeCell ref="A76:B76"/>
    <mergeCell ref="A77:B77"/>
    <mergeCell ref="A78:B78"/>
    <mergeCell ref="A79:B79"/>
    <mergeCell ref="A80:B80"/>
    <mergeCell ref="A83:F87"/>
    <mergeCell ref="D77:E77"/>
    <mergeCell ref="D78:E78"/>
    <mergeCell ref="D79:E79"/>
    <mergeCell ref="A125:F125"/>
    <mergeCell ref="B4:E4"/>
    <mergeCell ref="A70:F70"/>
    <mergeCell ref="A75:F75"/>
    <mergeCell ref="A88:F88"/>
    <mergeCell ref="A101:F101"/>
    <mergeCell ref="A113:F113"/>
    <mergeCell ref="A38:B38"/>
    <mergeCell ref="E38:F38"/>
    <mergeCell ref="C38:D38"/>
    <mergeCell ref="B50:D51"/>
    <mergeCell ref="B53:D54"/>
    <mergeCell ref="E50:E51"/>
    <mergeCell ref="E53:E54"/>
    <mergeCell ref="A48:F48"/>
    <mergeCell ref="D80:E80"/>
  </mergeCells>
  <printOptions horizontalCentered="1"/>
  <pageMargins left="0.25" right="0.25" top="0" bottom="0" header="0" footer="0.3"/>
  <pageSetup scale="70" fitToHeight="2" orientation="portrait" cellComments="asDisplayed" horizontalDpi="300" verticalDpi="300" r:id="rId1"/>
  <rowBreaks count="1" manualBreakCount="1">
    <brk id="65" max="16383" man="1"/>
  </rowBreaks>
  <ignoredErrors>
    <ignoredError sqref="F21 F30 F31 F32 F33 F24 F23 F22" unlocked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79998168889431442"/>
  </sheetPr>
  <dimension ref="A1:H25"/>
  <sheetViews>
    <sheetView workbookViewId="0">
      <selection activeCell="I7" sqref="I7"/>
    </sheetView>
  </sheetViews>
  <sheetFormatPr defaultRowHeight="15"/>
  <cols>
    <col min="1" max="1" width="2.7109375" customWidth="1"/>
    <col min="2" max="2" width="19.7109375" customWidth="1"/>
    <col min="3" max="3" width="27.42578125" customWidth="1"/>
    <col min="4" max="4" width="14.7109375" customWidth="1"/>
    <col min="5" max="5" width="2.7109375" customWidth="1"/>
    <col min="6" max="6" width="14.7109375" customWidth="1"/>
    <col min="7" max="7" width="2.7109375" customWidth="1"/>
    <col min="8" max="8" width="14.7109375" customWidth="1"/>
    <col min="257" max="257" width="2.7109375" customWidth="1"/>
    <col min="258" max="258" width="19.7109375" customWidth="1"/>
    <col min="259" max="259" width="21.140625" customWidth="1"/>
    <col min="260" max="260" width="14.7109375" customWidth="1"/>
    <col min="261" max="261" width="2.7109375" customWidth="1"/>
    <col min="262" max="262" width="14.7109375" customWidth="1"/>
    <col min="263" max="263" width="2.7109375" customWidth="1"/>
    <col min="264" max="264" width="14.7109375" customWidth="1"/>
    <col min="513" max="513" width="2.7109375" customWidth="1"/>
    <col min="514" max="514" width="19.7109375" customWidth="1"/>
    <col min="515" max="515" width="21.140625" customWidth="1"/>
    <col min="516" max="516" width="14.7109375" customWidth="1"/>
    <col min="517" max="517" width="2.7109375" customWidth="1"/>
    <col min="518" max="518" width="14.7109375" customWidth="1"/>
    <col min="519" max="519" width="2.7109375" customWidth="1"/>
    <col min="520" max="520" width="14.7109375" customWidth="1"/>
    <col min="769" max="769" width="2.7109375" customWidth="1"/>
    <col min="770" max="770" width="19.7109375" customWidth="1"/>
    <col min="771" max="771" width="21.140625" customWidth="1"/>
    <col min="772" max="772" width="14.7109375" customWidth="1"/>
    <col min="773" max="773" width="2.7109375" customWidth="1"/>
    <col min="774" max="774" width="14.7109375" customWidth="1"/>
    <col min="775" max="775" width="2.7109375" customWidth="1"/>
    <col min="776" max="776" width="14.7109375" customWidth="1"/>
    <col min="1025" max="1025" width="2.7109375" customWidth="1"/>
    <col min="1026" max="1026" width="19.7109375" customWidth="1"/>
    <col min="1027" max="1027" width="21.140625" customWidth="1"/>
    <col min="1028" max="1028" width="14.7109375" customWidth="1"/>
    <col min="1029" max="1029" width="2.7109375" customWidth="1"/>
    <col min="1030" max="1030" width="14.7109375" customWidth="1"/>
    <col min="1031" max="1031" width="2.7109375" customWidth="1"/>
    <col min="1032" max="1032" width="14.7109375" customWidth="1"/>
    <col min="1281" max="1281" width="2.7109375" customWidth="1"/>
    <col min="1282" max="1282" width="19.7109375" customWidth="1"/>
    <col min="1283" max="1283" width="21.140625" customWidth="1"/>
    <col min="1284" max="1284" width="14.7109375" customWidth="1"/>
    <col min="1285" max="1285" width="2.7109375" customWidth="1"/>
    <col min="1286" max="1286" width="14.7109375" customWidth="1"/>
    <col min="1287" max="1287" width="2.7109375" customWidth="1"/>
    <col min="1288" max="1288" width="14.7109375" customWidth="1"/>
    <col min="1537" max="1537" width="2.7109375" customWidth="1"/>
    <col min="1538" max="1538" width="19.7109375" customWidth="1"/>
    <col min="1539" max="1539" width="21.140625" customWidth="1"/>
    <col min="1540" max="1540" width="14.7109375" customWidth="1"/>
    <col min="1541" max="1541" width="2.7109375" customWidth="1"/>
    <col min="1542" max="1542" width="14.7109375" customWidth="1"/>
    <col min="1543" max="1543" width="2.7109375" customWidth="1"/>
    <col min="1544" max="1544" width="14.7109375" customWidth="1"/>
    <col min="1793" max="1793" width="2.7109375" customWidth="1"/>
    <col min="1794" max="1794" width="19.7109375" customWidth="1"/>
    <col min="1795" max="1795" width="21.140625" customWidth="1"/>
    <col min="1796" max="1796" width="14.7109375" customWidth="1"/>
    <col min="1797" max="1797" width="2.7109375" customWidth="1"/>
    <col min="1798" max="1798" width="14.7109375" customWidth="1"/>
    <col min="1799" max="1799" width="2.7109375" customWidth="1"/>
    <col min="1800" max="1800" width="14.7109375" customWidth="1"/>
    <col min="2049" max="2049" width="2.7109375" customWidth="1"/>
    <col min="2050" max="2050" width="19.7109375" customWidth="1"/>
    <col min="2051" max="2051" width="21.140625" customWidth="1"/>
    <col min="2052" max="2052" width="14.7109375" customWidth="1"/>
    <col min="2053" max="2053" width="2.7109375" customWidth="1"/>
    <col min="2054" max="2054" width="14.7109375" customWidth="1"/>
    <col min="2055" max="2055" width="2.7109375" customWidth="1"/>
    <col min="2056" max="2056" width="14.7109375" customWidth="1"/>
    <col min="2305" max="2305" width="2.7109375" customWidth="1"/>
    <col min="2306" max="2306" width="19.7109375" customWidth="1"/>
    <col min="2307" max="2307" width="21.140625" customWidth="1"/>
    <col min="2308" max="2308" width="14.7109375" customWidth="1"/>
    <col min="2309" max="2309" width="2.7109375" customWidth="1"/>
    <col min="2310" max="2310" width="14.7109375" customWidth="1"/>
    <col min="2311" max="2311" width="2.7109375" customWidth="1"/>
    <col min="2312" max="2312" width="14.7109375" customWidth="1"/>
    <col min="2561" max="2561" width="2.7109375" customWidth="1"/>
    <col min="2562" max="2562" width="19.7109375" customWidth="1"/>
    <col min="2563" max="2563" width="21.140625" customWidth="1"/>
    <col min="2564" max="2564" width="14.7109375" customWidth="1"/>
    <col min="2565" max="2565" width="2.7109375" customWidth="1"/>
    <col min="2566" max="2566" width="14.7109375" customWidth="1"/>
    <col min="2567" max="2567" width="2.7109375" customWidth="1"/>
    <col min="2568" max="2568" width="14.7109375" customWidth="1"/>
    <col min="2817" max="2817" width="2.7109375" customWidth="1"/>
    <col min="2818" max="2818" width="19.7109375" customWidth="1"/>
    <col min="2819" max="2819" width="21.140625" customWidth="1"/>
    <col min="2820" max="2820" width="14.7109375" customWidth="1"/>
    <col min="2821" max="2821" width="2.7109375" customWidth="1"/>
    <col min="2822" max="2822" width="14.7109375" customWidth="1"/>
    <col min="2823" max="2823" width="2.7109375" customWidth="1"/>
    <col min="2824" max="2824" width="14.7109375" customWidth="1"/>
    <col min="3073" max="3073" width="2.7109375" customWidth="1"/>
    <col min="3074" max="3074" width="19.7109375" customWidth="1"/>
    <col min="3075" max="3075" width="21.140625" customWidth="1"/>
    <col min="3076" max="3076" width="14.7109375" customWidth="1"/>
    <col min="3077" max="3077" width="2.7109375" customWidth="1"/>
    <col min="3078" max="3078" width="14.7109375" customWidth="1"/>
    <col min="3079" max="3079" width="2.7109375" customWidth="1"/>
    <col min="3080" max="3080" width="14.7109375" customWidth="1"/>
    <col min="3329" max="3329" width="2.7109375" customWidth="1"/>
    <col min="3330" max="3330" width="19.7109375" customWidth="1"/>
    <col min="3331" max="3331" width="21.140625" customWidth="1"/>
    <col min="3332" max="3332" width="14.7109375" customWidth="1"/>
    <col min="3333" max="3333" width="2.7109375" customWidth="1"/>
    <col min="3334" max="3334" width="14.7109375" customWidth="1"/>
    <col min="3335" max="3335" width="2.7109375" customWidth="1"/>
    <col min="3336" max="3336" width="14.7109375" customWidth="1"/>
    <col min="3585" max="3585" width="2.7109375" customWidth="1"/>
    <col min="3586" max="3586" width="19.7109375" customWidth="1"/>
    <col min="3587" max="3587" width="21.140625" customWidth="1"/>
    <col min="3588" max="3588" width="14.7109375" customWidth="1"/>
    <col min="3589" max="3589" width="2.7109375" customWidth="1"/>
    <col min="3590" max="3590" width="14.7109375" customWidth="1"/>
    <col min="3591" max="3591" width="2.7109375" customWidth="1"/>
    <col min="3592" max="3592" width="14.7109375" customWidth="1"/>
    <col min="3841" max="3841" width="2.7109375" customWidth="1"/>
    <col min="3842" max="3842" width="19.7109375" customWidth="1"/>
    <col min="3843" max="3843" width="21.140625" customWidth="1"/>
    <col min="3844" max="3844" width="14.7109375" customWidth="1"/>
    <col min="3845" max="3845" width="2.7109375" customWidth="1"/>
    <col min="3846" max="3846" width="14.7109375" customWidth="1"/>
    <col min="3847" max="3847" width="2.7109375" customWidth="1"/>
    <col min="3848" max="3848" width="14.7109375" customWidth="1"/>
    <col min="4097" max="4097" width="2.7109375" customWidth="1"/>
    <col min="4098" max="4098" width="19.7109375" customWidth="1"/>
    <col min="4099" max="4099" width="21.140625" customWidth="1"/>
    <col min="4100" max="4100" width="14.7109375" customWidth="1"/>
    <col min="4101" max="4101" width="2.7109375" customWidth="1"/>
    <col min="4102" max="4102" width="14.7109375" customWidth="1"/>
    <col min="4103" max="4103" width="2.7109375" customWidth="1"/>
    <col min="4104" max="4104" width="14.7109375" customWidth="1"/>
    <col min="4353" max="4353" width="2.7109375" customWidth="1"/>
    <col min="4354" max="4354" width="19.7109375" customWidth="1"/>
    <col min="4355" max="4355" width="21.140625" customWidth="1"/>
    <col min="4356" max="4356" width="14.7109375" customWidth="1"/>
    <col min="4357" max="4357" width="2.7109375" customWidth="1"/>
    <col min="4358" max="4358" width="14.7109375" customWidth="1"/>
    <col min="4359" max="4359" width="2.7109375" customWidth="1"/>
    <col min="4360" max="4360" width="14.7109375" customWidth="1"/>
    <col min="4609" max="4609" width="2.7109375" customWidth="1"/>
    <col min="4610" max="4610" width="19.7109375" customWidth="1"/>
    <col min="4611" max="4611" width="21.140625" customWidth="1"/>
    <col min="4612" max="4612" width="14.7109375" customWidth="1"/>
    <col min="4613" max="4613" width="2.7109375" customWidth="1"/>
    <col min="4614" max="4614" width="14.7109375" customWidth="1"/>
    <col min="4615" max="4615" width="2.7109375" customWidth="1"/>
    <col min="4616" max="4616" width="14.7109375" customWidth="1"/>
    <col min="4865" max="4865" width="2.7109375" customWidth="1"/>
    <col min="4866" max="4866" width="19.7109375" customWidth="1"/>
    <col min="4867" max="4867" width="21.140625" customWidth="1"/>
    <col min="4868" max="4868" width="14.7109375" customWidth="1"/>
    <col min="4869" max="4869" width="2.7109375" customWidth="1"/>
    <col min="4870" max="4870" width="14.7109375" customWidth="1"/>
    <col min="4871" max="4871" width="2.7109375" customWidth="1"/>
    <col min="4872" max="4872" width="14.7109375" customWidth="1"/>
    <col min="5121" max="5121" width="2.7109375" customWidth="1"/>
    <col min="5122" max="5122" width="19.7109375" customWidth="1"/>
    <col min="5123" max="5123" width="21.140625" customWidth="1"/>
    <col min="5124" max="5124" width="14.7109375" customWidth="1"/>
    <col min="5125" max="5125" width="2.7109375" customWidth="1"/>
    <col min="5126" max="5126" width="14.7109375" customWidth="1"/>
    <col min="5127" max="5127" width="2.7109375" customWidth="1"/>
    <col min="5128" max="5128" width="14.7109375" customWidth="1"/>
    <col min="5377" max="5377" width="2.7109375" customWidth="1"/>
    <col min="5378" max="5378" width="19.7109375" customWidth="1"/>
    <col min="5379" max="5379" width="21.140625" customWidth="1"/>
    <col min="5380" max="5380" width="14.7109375" customWidth="1"/>
    <col min="5381" max="5381" width="2.7109375" customWidth="1"/>
    <col min="5382" max="5382" width="14.7109375" customWidth="1"/>
    <col min="5383" max="5383" width="2.7109375" customWidth="1"/>
    <col min="5384" max="5384" width="14.7109375" customWidth="1"/>
    <col min="5633" max="5633" width="2.7109375" customWidth="1"/>
    <col min="5634" max="5634" width="19.7109375" customWidth="1"/>
    <col min="5635" max="5635" width="21.140625" customWidth="1"/>
    <col min="5636" max="5636" width="14.7109375" customWidth="1"/>
    <col min="5637" max="5637" width="2.7109375" customWidth="1"/>
    <col min="5638" max="5638" width="14.7109375" customWidth="1"/>
    <col min="5639" max="5639" width="2.7109375" customWidth="1"/>
    <col min="5640" max="5640" width="14.7109375" customWidth="1"/>
    <col min="5889" max="5889" width="2.7109375" customWidth="1"/>
    <col min="5890" max="5890" width="19.7109375" customWidth="1"/>
    <col min="5891" max="5891" width="21.140625" customWidth="1"/>
    <col min="5892" max="5892" width="14.7109375" customWidth="1"/>
    <col min="5893" max="5893" width="2.7109375" customWidth="1"/>
    <col min="5894" max="5894" width="14.7109375" customWidth="1"/>
    <col min="5895" max="5895" width="2.7109375" customWidth="1"/>
    <col min="5896" max="5896" width="14.7109375" customWidth="1"/>
    <col min="6145" max="6145" width="2.7109375" customWidth="1"/>
    <col min="6146" max="6146" width="19.7109375" customWidth="1"/>
    <col min="6147" max="6147" width="21.140625" customWidth="1"/>
    <col min="6148" max="6148" width="14.7109375" customWidth="1"/>
    <col min="6149" max="6149" width="2.7109375" customWidth="1"/>
    <col min="6150" max="6150" width="14.7109375" customWidth="1"/>
    <col min="6151" max="6151" width="2.7109375" customWidth="1"/>
    <col min="6152" max="6152" width="14.7109375" customWidth="1"/>
    <col min="6401" max="6401" width="2.7109375" customWidth="1"/>
    <col min="6402" max="6402" width="19.7109375" customWidth="1"/>
    <col min="6403" max="6403" width="21.140625" customWidth="1"/>
    <col min="6404" max="6404" width="14.7109375" customWidth="1"/>
    <col min="6405" max="6405" width="2.7109375" customWidth="1"/>
    <col min="6406" max="6406" width="14.7109375" customWidth="1"/>
    <col min="6407" max="6407" width="2.7109375" customWidth="1"/>
    <col min="6408" max="6408" width="14.7109375" customWidth="1"/>
    <col min="6657" max="6657" width="2.7109375" customWidth="1"/>
    <col min="6658" max="6658" width="19.7109375" customWidth="1"/>
    <col min="6659" max="6659" width="21.140625" customWidth="1"/>
    <col min="6660" max="6660" width="14.7109375" customWidth="1"/>
    <col min="6661" max="6661" width="2.7109375" customWidth="1"/>
    <col min="6662" max="6662" width="14.7109375" customWidth="1"/>
    <col min="6663" max="6663" width="2.7109375" customWidth="1"/>
    <col min="6664" max="6664" width="14.7109375" customWidth="1"/>
    <col min="6913" max="6913" width="2.7109375" customWidth="1"/>
    <col min="6914" max="6914" width="19.7109375" customWidth="1"/>
    <col min="6915" max="6915" width="21.140625" customWidth="1"/>
    <col min="6916" max="6916" width="14.7109375" customWidth="1"/>
    <col min="6917" max="6917" width="2.7109375" customWidth="1"/>
    <col min="6918" max="6918" width="14.7109375" customWidth="1"/>
    <col min="6919" max="6919" width="2.7109375" customWidth="1"/>
    <col min="6920" max="6920" width="14.7109375" customWidth="1"/>
    <col min="7169" max="7169" width="2.7109375" customWidth="1"/>
    <col min="7170" max="7170" width="19.7109375" customWidth="1"/>
    <col min="7171" max="7171" width="21.140625" customWidth="1"/>
    <col min="7172" max="7172" width="14.7109375" customWidth="1"/>
    <col min="7173" max="7173" width="2.7109375" customWidth="1"/>
    <col min="7174" max="7174" width="14.7109375" customWidth="1"/>
    <col min="7175" max="7175" width="2.7109375" customWidth="1"/>
    <col min="7176" max="7176" width="14.7109375" customWidth="1"/>
    <col min="7425" max="7425" width="2.7109375" customWidth="1"/>
    <col min="7426" max="7426" width="19.7109375" customWidth="1"/>
    <col min="7427" max="7427" width="21.140625" customWidth="1"/>
    <col min="7428" max="7428" width="14.7109375" customWidth="1"/>
    <col min="7429" max="7429" width="2.7109375" customWidth="1"/>
    <col min="7430" max="7430" width="14.7109375" customWidth="1"/>
    <col min="7431" max="7431" width="2.7109375" customWidth="1"/>
    <col min="7432" max="7432" width="14.7109375" customWidth="1"/>
    <col min="7681" max="7681" width="2.7109375" customWidth="1"/>
    <col min="7682" max="7682" width="19.7109375" customWidth="1"/>
    <col min="7683" max="7683" width="21.140625" customWidth="1"/>
    <col min="7684" max="7684" width="14.7109375" customWidth="1"/>
    <col min="7685" max="7685" width="2.7109375" customWidth="1"/>
    <col min="7686" max="7686" width="14.7109375" customWidth="1"/>
    <col min="7687" max="7687" width="2.7109375" customWidth="1"/>
    <col min="7688" max="7688" width="14.7109375" customWidth="1"/>
    <col min="7937" max="7937" width="2.7109375" customWidth="1"/>
    <col min="7938" max="7938" width="19.7109375" customWidth="1"/>
    <col min="7939" max="7939" width="21.140625" customWidth="1"/>
    <col min="7940" max="7940" width="14.7109375" customWidth="1"/>
    <col min="7941" max="7941" width="2.7109375" customWidth="1"/>
    <col min="7942" max="7942" width="14.7109375" customWidth="1"/>
    <col min="7943" max="7943" width="2.7109375" customWidth="1"/>
    <col min="7944" max="7944" width="14.7109375" customWidth="1"/>
    <col min="8193" max="8193" width="2.7109375" customWidth="1"/>
    <col min="8194" max="8194" width="19.7109375" customWidth="1"/>
    <col min="8195" max="8195" width="21.140625" customWidth="1"/>
    <col min="8196" max="8196" width="14.7109375" customWidth="1"/>
    <col min="8197" max="8197" width="2.7109375" customWidth="1"/>
    <col min="8198" max="8198" width="14.7109375" customWidth="1"/>
    <col min="8199" max="8199" width="2.7109375" customWidth="1"/>
    <col min="8200" max="8200" width="14.7109375" customWidth="1"/>
    <col min="8449" max="8449" width="2.7109375" customWidth="1"/>
    <col min="8450" max="8450" width="19.7109375" customWidth="1"/>
    <col min="8451" max="8451" width="21.140625" customWidth="1"/>
    <col min="8452" max="8452" width="14.7109375" customWidth="1"/>
    <col min="8453" max="8453" width="2.7109375" customWidth="1"/>
    <col min="8454" max="8454" width="14.7109375" customWidth="1"/>
    <col min="8455" max="8455" width="2.7109375" customWidth="1"/>
    <col min="8456" max="8456" width="14.7109375" customWidth="1"/>
    <col min="8705" max="8705" width="2.7109375" customWidth="1"/>
    <col min="8706" max="8706" width="19.7109375" customWidth="1"/>
    <col min="8707" max="8707" width="21.140625" customWidth="1"/>
    <col min="8708" max="8708" width="14.7109375" customWidth="1"/>
    <col min="8709" max="8709" width="2.7109375" customWidth="1"/>
    <col min="8710" max="8710" width="14.7109375" customWidth="1"/>
    <col min="8711" max="8711" width="2.7109375" customWidth="1"/>
    <col min="8712" max="8712" width="14.7109375" customWidth="1"/>
    <col min="8961" max="8961" width="2.7109375" customWidth="1"/>
    <col min="8962" max="8962" width="19.7109375" customWidth="1"/>
    <col min="8963" max="8963" width="21.140625" customWidth="1"/>
    <col min="8964" max="8964" width="14.7109375" customWidth="1"/>
    <col min="8965" max="8965" width="2.7109375" customWidth="1"/>
    <col min="8966" max="8966" width="14.7109375" customWidth="1"/>
    <col min="8967" max="8967" width="2.7109375" customWidth="1"/>
    <col min="8968" max="8968" width="14.7109375" customWidth="1"/>
    <col min="9217" max="9217" width="2.7109375" customWidth="1"/>
    <col min="9218" max="9218" width="19.7109375" customWidth="1"/>
    <col min="9219" max="9219" width="21.140625" customWidth="1"/>
    <col min="9220" max="9220" width="14.7109375" customWidth="1"/>
    <col min="9221" max="9221" width="2.7109375" customWidth="1"/>
    <col min="9222" max="9222" width="14.7109375" customWidth="1"/>
    <col min="9223" max="9223" width="2.7109375" customWidth="1"/>
    <col min="9224" max="9224" width="14.7109375" customWidth="1"/>
    <col min="9473" max="9473" width="2.7109375" customWidth="1"/>
    <col min="9474" max="9474" width="19.7109375" customWidth="1"/>
    <col min="9475" max="9475" width="21.140625" customWidth="1"/>
    <col min="9476" max="9476" width="14.7109375" customWidth="1"/>
    <col min="9477" max="9477" width="2.7109375" customWidth="1"/>
    <col min="9478" max="9478" width="14.7109375" customWidth="1"/>
    <col min="9479" max="9479" width="2.7109375" customWidth="1"/>
    <col min="9480" max="9480" width="14.7109375" customWidth="1"/>
    <col min="9729" max="9729" width="2.7109375" customWidth="1"/>
    <col min="9730" max="9730" width="19.7109375" customWidth="1"/>
    <col min="9731" max="9731" width="21.140625" customWidth="1"/>
    <col min="9732" max="9732" width="14.7109375" customWidth="1"/>
    <col min="9733" max="9733" width="2.7109375" customWidth="1"/>
    <col min="9734" max="9734" width="14.7109375" customWidth="1"/>
    <col min="9735" max="9735" width="2.7109375" customWidth="1"/>
    <col min="9736" max="9736" width="14.7109375" customWidth="1"/>
    <col min="9985" max="9985" width="2.7109375" customWidth="1"/>
    <col min="9986" max="9986" width="19.7109375" customWidth="1"/>
    <col min="9987" max="9987" width="21.140625" customWidth="1"/>
    <col min="9988" max="9988" width="14.7109375" customWidth="1"/>
    <col min="9989" max="9989" width="2.7109375" customWidth="1"/>
    <col min="9990" max="9990" width="14.7109375" customWidth="1"/>
    <col min="9991" max="9991" width="2.7109375" customWidth="1"/>
    <col min="9992" max="9992" width="14.7109375" customWidth="1"/>
    <col min="10241" max="10241" width="2.7109375" customWidth="1"/>
    <col min="10242" max="10242" width="19.7109375" customWidth="1"/>
    <col min="10243" max="10243" width="21.140625" customWidth="1"/>
    <col min="10244" max="10244" width="14.7109375" customWidth="1"/>
    <col min="10245" max="10245" width="2.7109375" customWidth="1"/>
    <col min="10246" max="10246" width="14.7109375" customWidth="1"/>
    <col min="10247" max="10247" width="2.7109375" customWidth="1"/>
    <col min="10248" max="10248" width="14.7109375" customWidth="1"/>
    <col min="10497" max="10497" width="2.7109375" customWidth="1"/>
    <col min="10498" max="10498" width="19.7109375" customWidth="1"/>
    <col min="10499" max="10499" width="21.140625" customWidth="1"/>
    <col min="10500" max="10500" width="14.7109375" customWidth="1"/>
    <col min="10501" max="10501" width="2.7109375" customWidth="1"/>
    <col min="10502" max="10502" width="14.7109375" customWidth="1"/>
    <col min="10503" max="10503" width="2.7109375" customWidth="1"/>
    <col min="10504" max="10504" width="14.7109375" customWidth="1"/>
    <col min="10753" max="10753" width="2.7109375" customWidth="1"/>
    <col min="10754" max="10754" width="19.7109375" customWidth="1"/>
    <col min="10755" max="10755" width="21.140625" customWidth="1"/>
    <col min="10756" max="10756" width="14.7109375" customWidth="1"/>
    <col min="10757" max="10757" width="2.7109375" customWidth="1"/>
    <col min="10758" max="10758" width="14.7109375" customWidth="1"/>
    <col min="10759" max="10759" width="2.7109375" customWidth="1"/>
    <col min="10760" max="10760" width="14.7109375" customWidth="1"/>
    <col min="11009" max="11009" width="2.7109375" customWidth="1"/>
    <col min="11010" max="11010" width="19.7109375" customWidth="1"/>
    <col min="11011" max="11011" width="21.140625" customWidth="1"/>
    <col min="11012" max="11012" width="14.7109375" customWidth="1"/>
    <col min="11013" max="11013" width="2.7109375" customWidth="1"/>
    <col min="11014" max="11014" width="14.7109375" customWidth="1"/>
    <col min="11015" max="11015" width="2.7109375" customWidth="1"/>
    <col min="11016" max="11016" width="14.7109375" customWidth="1"/>
    <col min="11265" max="11265" width="2.7109375" customWidth="1"/>
    <col min="11266" max="11266" width="19.7109375" customWidth="1"/>
    <col min="11267" max="11267" width="21.140625" customWidth="1"/>
    <col min="11268" max="11268" width="14.7109375" customWidth="1"/>
    <col min="11269" max="11269" width="2.7109375" customWidth="1"/>
    <col min="11270" max="11270" width="14.7109375" customWidth="1"/>
    <col min="11271" max="11271" width="2.7109375" customWidth="1"/>
    <col min="11272" max="11272" width="14.7109375" customWidth="1"/>
    <col min="11521" max="11521" width="2.7109375" customWidth="1"/>
    <col min="11522" max="11522" width="19.7109375" customWidth="1"/>
    <col min="11523" max="11523" width="21.140625" customWidth="1"/>
    <col min="11524" max="11524" width="14.7109375" customWidth="1"/>
    <col min="11525" max="11525" width="2.7109375" customWidth="1"/>
    <col min="11526" max="11526" width="14.7109375" customWidth="1"/>
    <col min="11527" max="11527" width="2.7109375" customWidth="1"/>
    <col min="11528" max="11528" width="14.7109375" customWidth="1"/>
    <col min="11777" max="11777" width="2.7109375" customWidth="1"/>
    <col min="11778" max="11778" width="19.7109375" customWidth="1"/>
    <col min="11779" max="11779" width="21.140625" customWidth="1"/>
    <col min="11780" max="11780" width="14.7109375" customWidth="1"/>
    <col min="11781" max="11781" width="2.7109375" customWidth="1"/>
    <col min="11782" max="11782" width="14.7109375" customWidth="1"/>
    <col min="11783" max="11783" width="2.7109375" customWidth="1"/>
    <col min="11784" max="11784" width="14.7109375" customWidth="1"/>
    <col min="12033" max="12033" width="2.7109375" customWidth="1"/>
    <col min="12034" max="12034" width="19.7109375" customWidth="1"/>
    <col min="12035" max="12035" width="21.140625" customWidth="1"/>
    <col min="12036" max="12036" width="14.7109375" customWidth="1"/>
    <col min="12037" max="12037" width="2.7109375" customWidth="1"/>
    <col min="12038" max="12038" width="14.7109375" customWidth="1"/>
    <col min="12039" max="12039" width="2.7109375" customWidth="1"/>
    <col min="12040" max="12040" width="14.7109375" customWidth="1"/>
    <col min="12289" max="12289" width="2.7109375" customWidth="1"/>
    <col min="12290" max="12290" width="19.7109375" customWidth="1"/>
    <col min="12291" max="12291" width="21.140625" customWidth="1"/>
    <col min="12292" max="12292" width="14.7109375" customWidth="1"/>
    <col min="12293" max="12293" width="2.7109375" customWidth="1"/>
    <col min="12294" max="12294" width="14.7109375" customWidth="1"/>
    <col min="12295" max="12295" width="2.7109375" customWidth="1"/>
    <col min="12296" max="12296" width="14.7109375" customWidth="1"/>
    <col min="12545" max="12545" width="2.7109375" customWidth="1"/>
    <col min="12546" max="12546" width="19.7109375" customWidth="1"/>
    <col min="12547" max="12547" width="21.140625" customWidth="1"/>
    <col min="12548" max="12548" width="14.7109375" customWidth="1"/>
    <col min="12549" max="12549" width="2.7109375" customWidth="1"/>
    <col min="12550" max="12550" width="14.7109375" customWidth="1"/>
    <col min="12551" max="12551" width="2.7109375" customWidth="1"/>
    <col min="12552" max="12552" width="14.7109375" customWidth="1"/>
    <col min="12801" max="12801" width="2.7109375" customWidth="1"/>
    <col min="12802" max="12802" width="19.7109375" customWidth="1"/>
    <col min="12803" max="12803" width="21.140625" customWidth="1"/>
    <col min="12804" max="12804" width="14.7109375" customWidth="1"/>
    <col min="12805" max="12805" width="2.7109375" customWidth="1"/>
    <col min="12806" max="12806" width="14.7109375" customWidth="1"/>
    <col min="12807" max="12807" width="2.7109375" customWidth="1"/>
    <col min="12808" max="12808" width="14.7109375" customWidth="1"/>
    <col min="13057" max="13057" width="2.7109375" customWidth="1"/>
    <col min="13058" max="13058" width="19.7109375" customWidth="1"/>
    <col min="13059" max="13059" width="21.140625" customWidth="1"/>
    <col min="13060" max="13060" width="14.7109375" customWidth="1"/>
    <col min="13061" max="13061" width="2.7109375" customWidth="1"/>
    <col min="13062" max="13062" width="14.7109375" customWidth="1"/>
    <col min="13063" max="13063" width="2.7109375" customWidth="1"/>
    <col min="13064" max="13064" width="14.7109375" customWidth="1"/>
    <col min="13313" max="13313" width="2.7109375" customWidth="1"/>
    <col min="13314" max="13314" width="19.7109375" customWidth="1"/>
    <col min="13315" max="13315" width="21.140625" customWidth="1"/>
    <col min="13316" max="13316" width="14.7109375" customWidth="1"/>
    <col min="13317" max="13317" width="2.7109375" customWidth="1"/>
    <col min="13318" max="13318" width="14.7109375" customWidth="1"/>
    <col min="13319" max="13319" width="2.7109375" customWidth="1"/>
    <col min="13320" max="13320" width="14.7109375" customWidth="1"/>
    <col min="13569" max="13569" width="2.7109375" customWidth="1"/>
    <col min="13570" max="13570" width="19.7109375" customWidth="1"/>
    <col min="13571" max="13571" width="21.140625" customWidth="1"/>
    <col min="13572" max="13572" width="14.7109375" customWidth="1"/>
    <col min="13573" max="13573" width="2.7109375" customWidth="1"/>
    <col min="13574" max="13574" width="14.7109375" customWidth="1"/>
    <col min="13575" max="13575" width="2.7109375" customWidth="1"/>
    <col min="13576" max="13576" width="14.7109375" customWidth="1"/>
    <col min="13825" max="13825" width="2.7109375" customWidth="1"/>
    <col min="13826" max="13826" width="19.7109375" customWidth="1"/>
    <col min="13827" max="13827" width="21.140625" customWidth="1"/>
    <col min="13828" max="13828" width="14.7109375" customWidth="1"/>
    <col min="13829" max="13829" width="2.7109375" customWidth="1"/>
    <col min="13830" max="13830" width="14.7109375" customWidth="1"/>
    <col min="13831" max="13831" width="2.7109375" customWidth="1"/>
    <col min="13832" max="13832" width="14.7109375" customWidth="1"/>
    <col min="14081" max="14081" width="2.7109375" customWidth="1"/>
    <col min="14082" max="14082" width="19.7109375" customWidth="1"/>
    <col min="14083" max="14083" width="21.140625" customWidth="1"/>
    <col min="14084" max="14084" width="14.7109375" customWidth="1"/>
    <col min="14085" max="14085" width="2.7109375" customWidth="1"/>
    <col min="14086" max="14086" width="14.7109375" customWidth="1"/>
    <col min="14087" max="14087" width="2.7109375" customWidth="1"/>
    <col min="14088" max="14088" width="14.7109375" customWidth="1"/>
    <col min="14337" max="14337" width="2.7109375" customWidth="1"/>
    <col min="14338" max="14338" width="19.7109375" customWidth="1"/>
    <col min="14339" max="14339" width="21.140625" customWidth="1"/>
    <col min="14340" max="14340" width="14.7109375" customWidth="1"/>
    <col min="14341" max="14341" width="2.7109375" customWidth="1"/>
    <col min="14342" max="14342" width="14.7109375" customWidth="1"/>
    <col min="14343" max="14343" width="2.7109375" customWidth="1"/>
    <col min="14344" max="14344" width="14.7109375" customWidth="1"/>
    <col min="14593" max="14593" width="2.7109375" customWidth="1"/>
    <col min="14594" max="14594" width="19.7109375" customWidth="1"/>
    <col min="14595" max="14595" width="21.140625" customWidth="1"/>
    <col min="14596" max="14596" width="14.7109375" customWidth="1"/>
    <col min="14597" max="14597" width="2.7109375" customWidth="1"/>
    <col min="14598" max="14598" width="14.7109375" customWidth="1"/>
    <col min="14599" max="14599" width="2.7109375" customWidth="1"/>
    <col min="14600" max="14600" width="14.7109375" customWidth="1"/>
    <col min="14849" max="14849" width="2.7109375" customWidth="1"/>
    <col min="14850" max="14850" width="19.7109375" customWidth="1"/>
    <col min="14851" max="14851" width="21.140625" customWidth="1"/>
    <col min="14852" max="14852" width="14.7109375" customWidth="1"/>
    <col min="14853" max="14853" width="2.7109375" customWidth="1"/>
    <col min="14854" max="14854" width="14.7109375" customWidth="1"/>
    <col min="14855" max="14855" width="2.7109375" customWidth="1"/>
    <col min="14856" max="14856" width="14.7109375" customWidth="1"/>
    <col min="15105" max="15105" width="2.7109375" customWidth="1"/>
    <col min="15106" max="15106" width="19.7109375" customWidth="1"/>
    <col min="15107" max="15107" width="21.140625" customWidth="1"/>
    <col min="15108" max="15108" width="14.7109375" customWidth="1"/>
    <col min="15109" max="15109" width="2.7109375" customWidth="1"/>
    <col min="15110" max="15110" width="14.7109375" customWidth="1"/>
    <col min="15111" max="15111" width="2.7109375" customWidth="1"/>
    <col min="15112" max="15112" width="14.7109375" customWidth="1"/>
    <col min="15361" max="15361" width="2.7109375" customWidth="1"/>
    <col min="15362" max="15362" width="19.7109375" customWidth="1"/>
    <col min="15363" max="15363" width="21.140625" customWidth="1"/>
    <col min="15364" max="15364" width="14.7109375" customWidth="1"/>
    <col min="15365" max="15365" width="2.7109375" customWidth="1"/>
    <col min="15366" max="15366" width="14.7109375" customWidth="1"/>
    <col min="15367" max="15367" width="2.7109375" customWidth="1"/>
    <col min="15368" max="15368" width="14.7109375" customWidth="1"/>
    <col min="15617" max="15617" width="2.7109375" customWidth="1"/>
    <col min="15618" max="15618" width="19.7109375" customWidth="1"/>
    <col min="15619" max="15619" width="21.140625" customWidth="1"/>
    <col min="15620" max="15620" width="14.7109375" customWidth="1"/>
    <col min="15621" max="15621" width="2.7109375" customWidth="1"/>
    <col min="15622" max="15622" width="14.7109375" customWidth="1"/>
    <col min="15623" max="15623" width="2.7109375" customWidth="1"/>
    <col min="15624" max="15624" width="14.7109375" customWidth="1"/>
    <col min="15873" max="15873" width="2.7109375" customWidth="1"/>
    <col min="15874" max="15874" width="19.7109375" customWidth="1"/>
    <col min="15875" max="15875" width="21.140625" customWidth="1"/>
    <col min="15876" max="15876" width="14.7109375" customWidth="1"/>
    <col min="15877" max="15877" width="2.7109375" customWidth="1"/>
    <col min="15878" max="15878" width="14.7109375" customWidth="1"/>
    <col min="15879" max="15879" width="2.7109375" customWidth="1"/>
    <col min="15880" max="15880" width="14.7109375" customWidth="1"/>
    <col min="16129" max="16129" width="2.7109375" customWidth="1"/>
    <col min="16130" max="16130" width="19.7109375" customWidth="1"/>
    <col min="16131" max="16131" width="21.140625" customWidth="1"/>
    <col min="16132" max="16132" width="14.7109375" customWidth="1"/>
    <col min="16133" max="16133" width="2.7109375" customWidth="1"/>
    <col min="16134" max="16134" width="14.7109375" customWidth="1"/>
    <col min="16135" max="16135" width="2.7109375" customWidth="1"/>
    <col min="16136" max="16136" width="14.7109375" customWidth="1"/>
  </cols>
  <sheetData>
    <row r="1" spans="1:8" ht="15.75">
      <c r="A1" s="1" t="s">
        <v>76</v>
      </c>
      <c r="C1" t="str">
        <f>PFA!$A$6</f>
        <v>PROJECT NAME</v>
      </c>
    </row>
    <row r="2" spans="1:8" ht="16.5" thickBot="1">
      <c r="A2" s="1" t="s">
        <v>23</v>
      </c>
      <c r="C2" s="65" t="s">
        <v>236</v>
      </c>
    </row>
    <row r="4" spans="1:8">
      <c r="A4" s="3" t="s">
        <v>6</v>
      </c>
    </row>
    <row r="5" spans="1:8">
      <c r="B5" s="4" t="s">
        <v>22</v>
      </c>
      <c r="D5" s="6"/>
    </row>
    <row r="6" spans="1:8">
      <c r="B6" s="5"/>
      <c r="D6" s="6"/>
    </row>
    <row r="7" spans="1:8">
      <c r="A7" s="7" t="s">
        <v>21</v>
      </c>
      <c r="B7" s="8"/>
      <c r="C7" s="7" t="s">
        <v>19</v>
      </c>
      <c r="D7" s="23" t="s">
        <v>18</v>
      </c>
    </row>
    <row r="8" spans="1:8">
      <c r="A8" s="407"/>
      <c r="B8" s="407"/>
      <c r="D8" s="6">
        <v>0</v>
      </c>
      <c r="F8" s="6"/>
      <c r="H8" s="10"/>
    </row>
    <row r="9" spans="1:8">
      <c r="A9" s="344"/>
      <c r="B9" s="344"/>
      <c r="C9" s="5"/>
      <c r="D9" s="6">
        <v>0</v>
      </c>
      <c r="F9" s="6"/>
      <c r="H9" s="10"/>
    </row>
    <row r="10" spans="1:8">
      <c r="A10" s="344"/>
      <c r="B10" s="344"/>
      <c r="C10" s="5"/>
      <c r="D10" s="6">
        <v>0</v>
      </c>
      <c r="F10" s="6"/>
      <c r="H10" s="10"/>
    </row>
    <row r="11" spans="1:8">
      <c r="A11" s="344"/>
      <c r="B11" s="344"/>
      <c r="C11" s="5"/>
      <c r="D11" s="6">
        <v>0</v>
      </c>
      <c r="F11" s="6"/>
      <c r="H11" s="10"/>
    </row>
    <row r="12" spans="1:8">
      <c r="A12" s="344"/>
      <c r="B12" s="344"/>
      <c r="C12" s="5"/>
      <c r="D12" s="6"/>
      <c r="F12" s="6"/>
      <c r="H12" s="10"/>
    </row>
    <row r="13" spans="1:8">
      <c r="B13" s="5"/>
      <c r="C13" s="5"/>
      <c r="D13" s="6"/>
      <c r="F13" s="6"/>
      <c r="H13" s="10"/>
    </row>
    <row r="14" spans="1:8">
      <c r="D14" s="6"/>
      <c r="F14" s="11" t="s">
        <v>9</v>
      </c>
      <c r="H14" s="11" t="s">
        <v>10</v>
      </c>
    </row>
    <row r="15" spans="1:8">
      <c r="A15" s="3" t="s">
        <v>11</v>
      </c>
      <c r="D15" s="12">
        <f>SUM(D8:D14)</f>
        <v>0</v>
      </c>
      <c r="E15" s="13"/>
      <c r="F15" s="14">
        <f>F25</f>
        <v>0</v>
      </c>
      <c r="G15" s="13"/>
      <c r="H15" s="15">
        <f>D15-F15</f>
        <v>0</v>
      </c>
    </row>
    <row r="16" spans="1:8">
      <c r="A16" s="3"/>
      <c r="D16" s="10"/>
    </row>
    <row r="17" spans="1:8">
      <c r="D17" s="6"/>
      <c r="H17" s="6"/>
    </row>
    <row r="18" spans="1:8">
      <c r="A18" s="3" t="s">
        <v>12</v>
      </c>
      <c r="D18" s="6"/>
      <c r="H18" s="6"/>
    </row>
    <row r="19" spans="1:8">
      <c r="B19" s="16" t="s">
        <v>13</v>
      </c>
      <c r="D19" s="6"/>
      <c r="H19" s="6"/>
    </row>
    <row r="20" spans="1:8" ht="15.75">
      <c r="B20" s="17" t="s">
        <v>14</v>
      </c>
      <c r="C20" s="17" t="s">
        <v>15</v>
      </c>
      <c r="D20" s="17" t="s">
        <v>30</v>
      </c>
      <c r="E20" s="18"/>
      <c r="F20" s="17" t="s">
        <v>17</v>
      </c>
      <c r="H20" s="6"/>
    </row>
    <row r="21" spans="1:8">
      <c r="B21" s="19"/>
      <c r="C21" s="24"/>
      <c r="D21" s="2"/>
      <c r="F21" s="6">
        <v>0</v>
      </c>
      <c r="H21" s="6"/>
    </row>
    <row r="22" spans="1:8">
      <c r="B22" s="19"/>
      <c r="C22" s="24"/>
      <c r="D22" s="2"/>
      <c r="F22" s="6">
        <v>0</v>
      </c>
      <c r="H22" s="6"/>
    </row>
    <row r="23" spans="1:8">
      <c r="B23" s="19"/>
      <c r="C23" s="24"/>
      <c r="D23" s="2"/>
      <c r="F23" s="6">
        <v>0</v>
      </c>
      <c r="H23" s="6"/>
    </row>
    <row r="24" spans="1:8">
      <c r="C24" s="6"/>
      <c r="F24" s="6"/>
    </row>
    <row r="25" spans="1:8">
      <c r="A25" s="3"/>
      <c r="D25" s="21" t="s">
        <v>3</v>
      </c>
      <c r="F25" s="22">
        <f>SUM(F21:F23)</f>
        <v>0</v>
      </c>
    </row>
  </sheetData>
  <mergeCells count="5">
    <mergeCell ref="A8:B8"/>
    <mergeCell ref="A9:B9"/>
    <mergeCell ref="A10:B10"/>
    <mergeCell ref="A11:B11"/>
    <mergeCell ref="A12:B1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59999389629810485"/>
  </sheetPr>
  <dimension ref="A1:H32"/>
  <sheetViews>
    <sheetView topLeftCell="B1" workbookViewId="0">
      <selection activeCell="C1" sqref="C1"/>
    </sheetView>
  </sheetViews>
  <sheetFormatPr defaultRowHeight="15"/>
  <cols>
    <col min="1" max="1" width="1.7109375" customWidth="1"/>
    <col min="2" max="2" width="26" customWidth="1"/>
    <col min="3" max="3" width="22.140625" customWidth="1"/>
    <col min="4" max="4" width="18.42578125" bestFit="1" customWidth="1"/>
    <col min="5" max="5" width="1.140625" customWidth="1"/>
    <col min="6" max="6" width="14.7109375" customWidth="1"/>
    <col min="7" max="7" width="1.140625" customWidth="1"/>
    <col min="8" max="8" width="14.7109375" customWidth="1"/>
    <col min="9" max="9" width="3.140625" customWidth="1"/>
    <col min="257" max="257" width="1.7109375" customWidth="1"/>
    <col min="258" max="258" width="26" customWidth="1"/>
    <col min="259" max="259" width="22.140625" customWidth="1"/>
    <col min="260" max="260" width="18.42578125" bestFit="1" customWidth="1"/>
    <col min="261" max="261" width="1.140625" customWidth="1"/>
    <col min="262" max="262" width="14.7109375" customWidth="1"/>
    <col min="263" max="263" width="1.140625" customWidth="1"/>
    <col min="264" max="264" width="14.7109375" customWidth="1"/>
    <col min="265" max="265" width="3.140625" customWidth="1"/>
    <col min="513" max="513" width="1.7109375" customWidth="1"/>
    <col min="514" max="514" width="26" customWidth="1"/>
    <col min="515" max="515" width="22.140625" customWidth="1"/>
    <col min="516" max="516" width="18.42578125" bestFit="1" customWidth="1"/>
    <col min="517" max="517" width="1.140625" customWidth="1"/>
    <col min="518" max="518" width="14.7109375" customWidth="1"/>
    <col min="519" max="519" width="1.140625" customWidth="1"/>
    <col min="520" max="520" width="14.7109375" customWidth="1"/>
    <col min="521" max="521" width="3.140625" customWidth="1"/>
    <col min="769" max="769" width="1.7109375" customWidth="1"/>
    <col min="770" max="770" width="26" customWidth="1"/>
    <col min="771" max="771" width="22.140625" customWidth="1"/>
    <col min="772" max="772" width="18.42578125" bestFit="1" customWidth="1"/>
    <col min="773" max="773" width="1.140625" customWidth="1"/>
    <col min="774" max="774" width="14.7109375" customWidth="1"/>
    <col min="775" max="775" width="1.140625" customWidth="1"/>
    <col min="776" max="776" width="14.7109375" customWidth="1"/>
    <col min="777" max="777" width="3.140625" customWidth="1"/>
    <col min="1025" max="1025" width="1.7109375" customWidth="1"/>
    <col min="1026" max="1026" width="26" customWidth="1"/>
    <col min="1027" max="1027" width="22.140625" customWidth="1"/>
    <col min="1028" max="1028" width="18.42578125" bestFit="1" customWidth="1"/>
    <col min="1029" max="1029" width="1.140625" customWidth="1"/>
    <col min="1030" max="1030" width="14.7109375" customWidth="1"/>
    <col min="1031" max="1031" width="1.140625" customWidth="1"/>
    <col min="1032" max="1032" width="14.7109375" customWidth="1"/>
    <col min="1033" max="1033" width="3.140625" customWidth="1"/>
    <col min="1281" max="1281" width="1.7109375" customWidth="1"/>
    <col min="1282" max="1282" width="26" customWidth="1"/>
    <col min="1283" max="1283" width="22.140625" customWidth="1"/>
    <col min="1284" max="1284" width="18.42578125" bestFit="1" customWidth="1"/>
    <col min="1285" max="1285" width="1.140625" customWidth="1"/>
    <col min="1286" max="1286" width="14.7109375" customWidth="1"/>
    <col min="1287" max="1287" width="1.140625" customWidth="1"/>
    <col min="1288" max="1288" width="14.7109375" customWidth="1"/>
    <col min="1289" max="1289" width="3.140625" customWidth="1"/>
    <col min="1537" max="1537" width="1.7109375" customWidth="1"/>
    <col min="1538" max="1538" width="26" customWidth="1"/>
    <col min="1539" max="1539" width="22.140625" customWidth="1"/>
    <col min="1540" max="1540" width="18.42578125" bestFit="1" customWidth="1"/>
    <col min="1541" max="1541" width="1.140625" customWidth="1"/>
    <col min="1542" max="1542" width="14.7109375" customWidth="1"/>
    <col min="1543" max="1543" width="1.140625" customWidth="1"/>
    <col min="1544" max="1544" width="14.7109375" customWidth="1"/>
    <col min="1545" max="1545" width="3.140625" customWidth="1"/>
    <col min="1793" max="1793" width="1.7109375" customWidth="1"/>
    <col min="1794" max="1794" width="26" customWidth="1"/>
    <col min="1795" max="1795" width="22.140625" customWidth="1"/>
    <col min="1796" max="1796" width="18.42578125" bestFit="1" customWidth="1"/>
    <col min="1797" max="1797" width="1.140625" customWidth="1"/>
    <col min="1798" max="1798" width="14.7109375" customWidth="1"/>
    <col min="1799" max="1799" width="1.140625" customWidth="1"/>
    <col min="1800" max="1800" width="14.7109375" customWidth="1"/>
    <col min="1801" max="1801" width="3.140625" customWidth="1"/>
    <col min="2049" max="2049" width="1.7109375" customWidth="1"/>
    <col min="2050" max="2050" width="26" customWidth="1"/>
    <col min="2051" max="2051" width="22.140625" customWidth="1"/>
    <col min="2052" max="2052" width="18.42578125" bestFit="1" customWidth="1"/>
    <col min="2053" max="2053" width="1.140625" customWidth="1"/>
    <col min="2054" max="2054" width="14.7109375" customWidth="1"/>
    <col min="2055" max="2055" width="1.140625" customWidth="1"/>
    <col min="2056" max="2056" width="14.7109375" customWidth="1"/>
    <col min="2057" max="2057" width="3.140625" customWidth="1"/>
    <col min="2305" max="2305" width="1.7109375" customWidth="1"/>
    <col min="2306" max="2306" width="26" customWidth="1"/>
    <col min="2307" max="2307" width="22.140625" customWidth="1"/>
    <col min="2308" max="2308" width="18.42578125" bestFit="1" customWidth="1"/>
    <col min="2309" max="2309" width="1.140625" customWidth="1"/>
    <col min="2310" max="2310" width="14.7109375" customWidth="1"/>
    <col min="2311" max="2311" width="1.140625" customWidth="1"/>
    <col min="2312" max="2312" width="14.7109375" customWidth="1"/>
    <col min="2313" max="2313" width="3.140625" customWidth="1"/>
    <col min="2561" max="2561" width="1.7109375" customWidth="1"/>
    <col min="2562" max="2562" width="26" customWidth="1"/>
    <col min="2563" max="2563" width="22.140625" customWidth="1"/>
    <col min="2564" max="2564" width="18.42578125" bestFit="1" customWidth="1"/>
    <col min="2565" max="2565" width="1.140625" customWidth="1"/>
    <col min="2566" max="2566" width="14.7109375" customWidth="1"/>
    <col min="2567" max="2567" width="1.140625" customWidth="1"/>
    <col min="2568" max="2568" width="14.7109375" customWidth="1"/>
    <col min="2569" max="2569" width="3.140625" customWidth="1"/>
    <col min="2817" max="2817" width="1.7109375" customWidth="1"/>
    <col min="2818" max="2818" width="26" customWidth="1"/>
    <col min="2819" max="2819" width="22.140625" customWidth="1"/>
    <col min="2820" max="2820" width="18.42578125" bestFit="1" customWidth="1"/>
    <col min="2821" max="2821" width="1.140625" customWidth="1"/>
    <col min="2822" max="2822" width="14.7109375" customWidth="1"/>
    <col min="2823" max="2823" width="1.140625" customWidth="1"/>
    <col min="2824" max="2824" width="14.7109375" customWidth="1"/>
    <col min="2825" max="2825" width="3.140625" customWidth="1"/>
    <col min="3073" max="3073" width="1.7109375" customWidth="1"/>
    <col min="3074" max="3074" width="26" customWidth="1"/>
    <col min="3075" max="3075" width="22.140625" customWidth="1"/>
    <col min="3076" max="3076" width="18.42578125" bestFit="1" customWidth="1"/>
    <col min="3077" max="3077" width="1.140625" customWidth="1"/>
    <col min="3078" max="3078" width="14.7109375" customWidth="1"/>
    <col min="3079" max="3079" width="1.140625" customWidth="1"/>
    <col min="3080" max="3080" width="14.7109375" customWidth="1"/>
    <col min="3081" max="3081" width="3.140625" customWidth="1"/>
    <col min="3329" max="3329" width="1.7109375" customWidth="1"/>
    <col min="3330" max="3330" width="26" customWidth="1"/>
    <col min="3331" max="3331" width="22.140625" customWidth="1"/>
    <col min="3332" max="3332" width="18.42578125" bestFit="1" customWidth="1"/>
    <col min="3333" max="3333" width="1.140625" customWidth="1"/>
    <col min="3334" max="3334" width="14.7109375" customWidth="1"/>
    <col min="3335" max="3335" width="1.140625" customWidth="1"/>
    <col min="3336" max="3336" width="14.7109375" customWidth="1"/>
    <col min="3337" max="3337" width="3.140625" customWidth="1"/>
    <col min="3585" max="3585" width="1.7109375" customWidth="1"/>
    <col min="3586" max="3586" width="26" customWidth="1"/>
    <col min="3587" max="3587" width="22.140625" customWidth="1"/>
    <col min="3588" max="3588" width="18.42578125" bestFit="1" customWidth="1"/>
    <col min="3589" max="3589" width="1.140625" customWidth="1"/>
    <col min="3590" max="3590" width="14.7109375" customWidth="1"/>
    <col min="3591" max="3591" width="1.140625" customWidth="1"/>
    <col min="3592" max="3592" width="14.7109375" customWidth="1"/>
    <col min="3593" max="3593" width="3.140625" customWidth="1"/>
    <col min="3841" max="3841" width="1.7109375" customWidth="1"/>
    <col min="3842" max="3842" width="26" customWidth="1"/>
    <col min="3843" max="3843" width="22.140625" customWidth="1"/>
    <col min="3844" max="3844" width="18.42578125" bestFit="1" customWidth="1"/>
    <col min="3845" max="3845" width="1.140625" customWidth="1"/>
    <col min="3846" max="3846" width="14.7109375" customWidth="1"/>
    <col min="3847" max="3847" width="1.140625" customWidth="1"/>
    <col min="3848" max="3848" width="14.7109375" customWidth="1"/>
    <col min="3849" max="3849" width="3.140625" customWidth="1"/>
    <col min="4097" max="4097" width="1.7109375" customWidth="1"/>
    <col min="4098" max="4098" width="26" customWidth="1"/>
    <col min="4099" max="4099" width="22.140625" customWidth="1"/>
    <col min="4100" max="4100" width="18.42578125" bestFit="1" customWidth="1"/>
    <col min="4101" max="4101" width="1.140625" customWidth="1"/>
    <col min="4102" max="4102" width="14.7109375" customWidth="1"/>
    <col min="4103" max="4103" width="1.140625" customWidth="1"/>
    <col min="4104" max="4104" width="14.7109375" customWidth="1"/>
    <col min="4105" max="4105" width="3.140625" customWidth="1"/>
    <col min="4353" max="4353" width="1.7109375" customWidth="1"/>
    <col min="4354" max="4354" width="26" customWidth="1"/>
    <col min="4355" max="4355" width="22.140625" customWidth="1"/>
    <col min="4356" max="4356" width="18.42578125" bestFit="1" customWidth="1"/>
    <col min="4357" max="4357" width="1.140625" customWidth="1"/>
    <col min="4358" max="4358" width="14.7109375" customWidth="1"/>
    <col min="4359" max="4359" width="1.140625" customWidth="1"/>
    <col min="4360" max="4360" width="14.7109375" customWidth="1"/>
    <col min="4361" max="4361" width="3.140625" customWidth="1"/>
    <col min="4609" max="4609" width="1.7109375" customWidth="1"/>
    <col min="4610" max="4610" width="26" customWidth="1"/>
    <col min="4611" max="4611" width="22.140625" customWidth="1"/>
    <col min="4612" max="4612" width="18.42578125" bestFit="1" customWidth="1"/>
    <col min="4613" max="4613" width="1.140625" customWidth="1"/>
    <col min="4614" max="4614" width="14.7109375" customWidth="1"/>
    <col min="4615" max="4615" width="1.140625" customWidth="1"/>
    <col min="4616" max="4616" width="14.7109375" customWidth="1"/>
    <col min="4617" max="4617" width="3.140625" customWidth="1"/>
    <col min="4865" max="4865" width="1.7109375" customWidth="1"/>
    <col min="4866" max="4866" width="26" customWidth="1"/>
    <col min="4867" max="4867" width="22.140625" customWidth="1"/>
    <col min="4868" max="4868" width="18.42578125" bestFit="1" customWidth="1"/>
    <col min="4869" max="4869" width="1.140625" customWidth="1"/>
    <col min="4870" max="4870" width="14.7109375" customWidth="1"/>
    <col min="4871" max="4871" width="1.140625" customWidth="1"/>
    <col min="4872" max="4872" width="14.7109375" customWidth="1"/>
    <col min="4873" max="4873" width="3.140625" customWidth="1"/>
    <col min="5121" max="5121" width="1.7109375" customWidth="1"/>
    <col min="5122" max="5122" width="26" customWidth="1"/>
    <col min="5123" max="5123" width="22.140625" customWidth="1"/>
    <col min="5124" max="5124" width="18.42578125" bestFit="1" customWidth="1"/>
    <col min="5125" max="5125" width="1.140625" customWidth="1"/>
    <col min="5126" max="5126" width="14.7109375" customWidth="1"/>
    <col min="5127" max="5127" width="1.140625" customWidth="1"/>
    <col min="5128" max="5128" width="14.7109375" customWidth="1"/>
    <col min="5129" max="5129" width="3.140625" customWidth="1"/>
    <col min="5377" max="5377" width="1.7109375" customWidth="1"/>
    <col min="5378" max="5378" width="26" customWidth="1"/>
    <col min="5379" max="5379" width="22.140625" customWidth="1"/>
    <col min="5380" max="5380" width="18.42578125" bestFit="1" customWidth="1"/>
    <col min="5381" max="5381" width="1.140625" customWidth="1"/>
    <col min="5382" max="5382" width="14.7109375" customWidth="1"/>
    <col min="5383" max="5383" width="1.140625" customWidth="1"/>
    <col min="5384" max="5384" width="14.7109375" customWidth="1"/>
    <col min="5385" max="5385" width="3.140625" customWidth="1"/>
    <col min="5633" max="5633" width="1.7109375" customWidth="1"/>
    <col min="5634" max="5634" width="26" customWidth="1"/>
    <col min="5635" max="5635" width="22.140625" customWidth="1"/>
    <col min="5636" max="5636" width="18.42578125" bestFit="1" customWidth="1"/>
    <col min="5637" max="5637" width="1.140625" customWidth="1"/>
    <col min="5638" max="5638" width="14.7109375" customWidth="1"/>
    <col min="5639" max="5639" width="1.140625" customWidth="1"/>
    <col min="5640" max="5640" width="14.7109375" customWidth="1"/>
    <col min="5641" max="5641" width="3.140625" customWidth="1"/>
    <col min="5889" max="5889" width="1.7109375" customWidth="1"/>
    <col min="5890" max="5890" width="26" customWidth="1"/>
    <col min="5891" max="5891" width="22.140625" customWidth="1"/>
    <col min="5892" max="5892" width="18.42578125" bestFit="1" customWidth="1"/>
    <col min="5893" max="5893" width="1.140625" customWidth="1"/>
    <col min="5894" max="5894" width="14.7109375" customWidth="1"/>
    <col min="5895" max="5895" width="1.140625" customWidth="1"/>
    <col min="5896" max="5896" width="14.7109375" customWidth="1"/>
    <col min="5897" max="5897" width="3.140625" customWidth="1"/>
    <col min="6145" max="6145" width="1.7109375" customWidth="1"/>
    <col min="6146" max="6146" width="26" customWidth="1"/>
    <col min="6147" max="6147" width="22.140625" customWidth="1"/>
    <col min="6148" max="6148" width="18.42578125" bestFit="1" customWidth="1"/>
    <col min="6149" max="6149" width="1.140625" customWidth="1"/>
    <col min="6150" max="6150" width="14.7109375" customWidth="1"/>
    <col min="6151" max="6151" width="1.140625" customWidth="1"/>
    <col min="6152" max="6152" width="14.7109375" customWidth="1"/>
    <col min="6153" max="6153" width="3.140625" customWidth="1"/>
    <col min="6401" max="6401" width="1.7109375" customWidth="1"/>
    <col min="6402" max="6402" width="26" customWidth="1"/>
    <col min="6403" max="6403" width="22.140625" customWidth="1"/>
    <col min="6404" max="6404" width="18.42578125" bestFit="1" customWidth="1"/>
    <col min="6405" max="6405" width="1.140625" customWidth="1"/>
    <col min="6406" max="6406" width="14.7109375" customWidth="1"/>
    <col min="6407" max="6407" width="1.140625" customWidth="1"/>
    <col min="6408" max="6408" width="14.7109375" customWidth="1"/>
    <col min="6409" max="6409" width="3.140625" customWidth="1"/>
    <col min="6657" max="6657" width="1.7109375" customWidth="1"/>
    <col min="6658" max="6658" width="26" customWidth="1"/>
    <col min="6659" max="6659" width="22.140625" customWidth="1"/>
    <col min="6660" max="6660" width="18.42578125" bestFit="1" customWidth="1"/>
    <col min="6661" max="6661" width="1.140625" customWidth="1"/>
    <col min="6662" max="6662" width="14.7109375" customWidth="1"/>
    <col min="6663" max="6663" width="1.140625" customWidth="1"/>
    <col min="6664" max="6664" width="14.7109375" customWidth="1"/>
    <col min="6665" max="6665" width="3.140625" customWidth="1"/>
    <col min="6913" max="6913" width="1.7109375" customWidth="1"/>
    <col min="6914" max="6914" width="26" customWidth="1"/>
    <col min="6915" max="6915" width="22.140625" customWidth="1"/>
    <col min="6916" max="6916" width="18.42578125" bestFit="1" customWidth="1"/>
    <col min="6917" max="6917" width="1.140625" customWidth="1"/>
    <col min="6918" max="6918" width="14.7109375" customWidth="1"/>
    <col min="6919" max="6919" width="1.140625" customWidth="1"/>
    <col min="6920" max="6920" width="14.7109375" customWidth="1"/>
    <col min="6921" max="6921" width="3.140625" customWidth="1"/>
    <col min="7169" max="7169" width="1.7109375" customWidth="1"/>
    <col min="7170" max="7170" width="26" customWidth="1"/>
    <col min="7171" max="7171" width="22.140625" customWidth="1"/>
    <col min="7172" max="7172" width="18.42578125" bestFit="1" customWidth="1"/>
    <col min="7173" max="7173" width="1.140625" customWidth="1"/>
    <col min="7174" max="7174" width="14.7109375" customWidth="1"/>
    <col min="7175" max="7175" width="1.140625" customWidth="1"/>
    <col min="7176" max="7176" width="14.7109375" customWidth="1"/>
    <col min="7177" max="7177" width="3.140625" customWidth="1"/>
    <col min="7425" max="7425" width="1.7109375" customWidth="1"/>
    <col min="7426" max="7426" width="26" customWidth="1"/>
    <col min="7427" max="7427" width="22.140625" customWidth="1"/>
    <col min="7428" max="7428" width="18.42578125" bestFit="1" customWidth="1"/>
    <col min="7429" max="7429" width="1.140625" customWidth="1"/>
    <col min="7430" max="7430" width="14.7109375" customWidth="1"/>
    <col min="7431" max="7431" width="1.140625" customWidth="1"/>
    <col min="7432" max="7432" width="14.7109375" customWidth="1"/>
    <col min="7433" max="7433" width="3.140625" customWidth="1"/>
    <col min="7681" max="7681" width="1.7109375" customWidth="1"/>
    <col min="7682" max="7682" width="26" customWidth="1"/>
    <col min="7683" max="7683" width="22.140625" customWidth="1"/>
    <col min="7684" max="7684" width="18.42578125" bestFit="1" customWidth="1"/>
    <col min="7685" max="7685" width="1.140625" customWidth="1"/>
    <col min="7686" max="7686" width="14.7109375" customWidth="1"/>
    <col min="7687" max="7687" width="1.140625" customWidth="1"/>
    <col min="7688" max="7688" width="14.7109375" customWidth="1"/>
    <col min="7689" max="7689" width="3.140625" customWidth="1"/>
    <col min="7937" max="7937" width="1.7109375" customWidth="1"/>
    <col min="7938" max="7938" width="26" customWidth="1"/>
    <col min="7939" max="7939" width="22.140625" customWidth="1"/>
    <col min="7940" max="7940" width="18.42578125" bestFit="1" customWidth="1"/>
    <col min="7941" max="7941" width="1.140625" customWidth="1"/>
    <col min="7942" max="7942" width="14.7109375" customWidth="1"/>
    <col min="7943" max="7943" width="1.140625" customWidth="1"/>
    <col min="7944" max="7944" width="14.7109375" customWidth="1"/>
    <col min="7945" max="7945" width="3.140625" customWidth="1"/>
    <col min="8193" max="8193" width="1.7109375" customWidth="1"/>
    <col min="8194" max="8194" width="26" customWidth="1"/>
    <col min="8195" max="8195" width="22.140625" customWidth="1"/>
    <col min="8196" max="8196" width="18.42578125" bestFit="1" customWidth="1"/>
    <col min="8197" max="8197" width="1.140625" customWidth="1"/>
    <col min="8198" max="8198" width="14.7109375" customWidth="1"/>
    <col min="8199" max="8199" width="1.140625" customWidth="1"/>
    <col min="8200" max="8200" width="14.7109375" customWidth="1"/>
    <col min="8201" max="8201" width="3.140625" customWidth="1"/>
    <col min="8449" max="8449" width="1.7109375" customWidth="1"/>
    <col min="8450" max="8450" width="26" customWidth="1"/>
    <col min="8451" max="8451" width="22.140625" customWidth="1"/>
    <col min="8452" max="8452" width="18.42578125" bestFit="1" customWidth="1"/>
    <col min="8453" max="8453" width="1.140625" customWidth="1"/>
    <col min="8454" max="8454" width="14.7109375" customWidth="1"/>
    <col min="8455" max="8455" width="1.140625" customWidth="1"/>
    <col min="8456" max="8456" width="14.7109375" customWidth="1"/>
    <col min="8457" max="8457" width="3.140625" customWidth="1"/>
    <col min="8705" max="8705" width="1.7109375" customWidth="1"/>
    <col min="8706" max="8706" width="26" customWidth="1"/>
    <col min="8707" max="8707" width="22.140625" customWidth="1"/>
    <col min="8708" max="8708" width="18.42578125" bestFit="1" customWidth="1"/>
    <col min="8709" max="8709" width="1.140625" customWidth="1"/>
    <col min="8710" max="8710" width="14.7109375" customWidth="1"/>
    <col min="8711" max="8711" width="1.140625" customWidth="1"/>
    <col min="8712" max="8712" width="14.7109375" customWidth="1"/>
    <col min="8713" max="8713" width="3.140625" customWidth="1"/>
    <col min="8961" max="8961" width="1.7109375" customWidth="1"/>
    <col min="8962" max="8962" width="26" customWidth="1"/>
    <col min="8963" max="8963" width="22.140625" customWidth="1"/>
    <col min="8964" max="8964" width="18.42578125" bestFit="1" customWidth="1"/>
    <col min="8965" max="8965" width="1.140625" customWidth="1"/>
    <col min="8966" max="8966" width="14.7109375" customWidth="1"/>
    <col min="8967" max="8967" width="1.140625" customWidth="1"/>
    <col min="8968" max="8968" width="14.7109375" customWidth="1"/>
    <col min="8969" max="8969" width="3.140625" customWidth="1"/>
    <col min="9217" max="9217" width="1.7109375" customWidth="1"/>
    <col min="9218" max="9218" width="26" customWidth="1"/>
    <col min="9219" max="9219" width="22.140625" customWidth="1"/>
    <col min="9220" max="9220" width="18.42578125" bestFit="1" customWidth="1"/>
    <col min="9221" max="9221" width="1.140625" customWidth="1"/>
    <col min="9222" max="9222" width="14.7109375" customWidth="1"/>
    <col min="9223" max="9223" width="1.140625" customWidth="1"/>
    <col min="9224" max="9224" width="14.7109375" customWidth="1"/>
    <col min="9225" max="9225" width="3.140625" customWidth="1"/>
    <col min="9473" max="9473" width="1.7109375" customWidth="1"/>
    <col min="9474" max="9474" width="26" customWidth="1"/>
    <col min="9475" max="9475" width="22.140625" customWidth="1"/>
    <col min="9476" max="9476" width="18.42578125" bestFit="1" customWidth="1"/>
    <col min="9477" max="9477" width="1.140625" customWidth="1"/>
    <col min="9478" max="9478" width="14.7109375" customWidth="1"/>
    <col min="9479" max="9479" width="1.140625" customWidth="1"/>
    <col min="9480" max="9480" width="14.7109375" customWidth="1"/>
    <col min="9481" max="9481" width="3.140625" customWidth="1"/>
    <col min="9729" max="9729" width="1.7109375" customWidth="1"/>
    <col min="9730" max="9730" width="26" customWidth="1"/>
    <col min="9731" max="9731" width="22.140625" customWidth="1"/>
    <col min="9732" max="9732" width="18.42578125" bestFit="1" customWidth="1"/>
    <col min="9733" max="9733" width="1.140625" customWidth="1"/>
    <col min="9734" max="9734" width="14.7109375" customWidth="1"/>
    <col min="9735" max="9735" width="1.140625" customWidth="1"/>
    <col min="9736" max="9736" width="14.7109375" customWidth="1"/>
    <col min="9737" max="9737" width="3.140625" customWidth="1"/>
    <col min="9985" max="9985" width="1.7109375" customWidth="1"/>
    <col min="9986" max="9986" width="26" customWidth="1"/>
    <col min="9987" max="9987" width="22.140625" customWidth="1"/>
    <col min="9988" max="9988" width="18.42578125" bestFit="1" customWidth="1"/>
    <col min="9989" max="9989" width="1.140625" customWidth="1"/>
    <col min="9990" max="9990" width="14.7109375" customWidth="1"/>
    <col min="9991" max="9991" width="1.140625" customWidth="1"/>
    <col min="9992" max="9992" width="14.7109375" customWidth="1"/>
    <col min="9993" max="9993" width="3.140625" customWidth="1"/>
    <col min="10241" max="10241" width="1.7109375" customWidth="1"/>
    <col min="10242" max="10242" width="26" customWidth="1"/>
    <col min="10243" max="10243" width="22.140625" customWidth="1"/>
    <col min="10244" max="10244" width="18.42578125" bestFit="1" customWidth="1"/>
    <col min="10245" max="10245" width="1.140625" customWidth="1"/>
    <col min="10246" max="10246" width="14.7109375" customWidth="1"/>
    <col min="10247" max="10247" width="1.140625" customWidth="1"/>
    <col min="10248" max="10248" width="14.7109375" customWidth="1"/>
    <col min="10249" max="10249" width="3.140625" customWidth="1"/>
    <col min="10497" max="10497" width="1.7109375" customWidth="1"/>
    <col min="10498" max="10498" width="26" customWidth="1"/>
    <col min="10499" max="10499" width="22.140625" customWidth="1"/>
    <col min="10500" max="10500" width="18.42578125" bestFit="1" customWidth="1"/>
    <col min="10501" max="10501" width="1.140625" customWidth="1"/>
    <col min="10502" max="10502" width="14.7109375" customWidth="1"/>
    <col min="10503" max="10503" width="1.140625" customWidth="1"/>
    <col min="10504" max="10504" width="14.7109375" customWidth="1"/>
    <col min="10505" max="10505" width="3.140625" customWidth="1"/>
    <col min="10753" max="10753" width="1.7109375" customWidth="1"/>
    <col min="10754" max="10754" width="26" customWidth="1"/>
    <col min="10755" max="10755" width="22.140625" customWidth="1"/>
    <col min="10756" max="10756" width="18.42578125" bestFit="1" customWidth="1"/>
    <col min="10757" max="10757" width="1.140625" customWidth="1"/>
    <col min="10758" max="10758" width="14.7109375" customWidth="1"/>
    <col min="10759" max="10759" width="1.140625" customWidth="1"/>
    <col min="10760" max="10760" width="14.7109375" customWidth="1"/>
    <col min="10761" max="10761" width="3.140625" customWidth="1"/>
    <col min="11009" max="11009" width="1.7109375" customWidth="1"/>
    <col min="11010" max="11010" width="26" customWidth="1"/>
    <col min="11011" max="11011" width="22.140625" customWidth="1"/>
    <col min="11012" max="11012" width="18.42578125" bestFit="1" customWidth="1"/>
    <col min="11013" max="11013" width="1.140625" customWidth="1"/>
    <col min="11014" max="11014" width="14.7109375" customWidth="1"/>
    <col min="11015" max="11015" width="1.140625" customWidth="1"/>
    <col min="11016" max="11016" width="14.7109375" customWidth="1"/>
    <col min="11017" max="11017" width="3.140625" customWidth="1"/>
    <col min="11265" max="11265" width="1.7109375" customWidth="1"/>
    <col min="11266" max="11266" width="26" customWidth="1"/>
    <col min="11267" max="11267" width="22.140625" customWidth="1"/>
    <col min="11268" max="11268" width="18.42578125" bestFit="1" customWidth="1"/>
    <col min="11269" max="11269" width="1.140625" customWidth="1"/>
    <col min="11270" max="11270" width="14.7109375" customWidth="1"/>
    <col min="11271" max="11271" width="1.140625" customWidth="1"/>
    <col min="11272" max="11272" width="14.7109375" customWidth="1"/>
    <col min="11273" max="11273" width="3.140625" customWidth="1"/>
    <col min="11521" max="11521" width="1.7109375" customWidth="1"/>
    <col min="11522" max="11522" width="26" customWidth="1"/>
    <col min="11523" max="11523" width="22.140625" customWidth="1"/>
    <col min="11524" max="11524" width="18.42578125" bestFit="1" customWidth="1"/>
    <col min="11525" max="11525" width="1.140625" customWidth="1"/>
    <col min="11526" max="11526" width="14.7109375" customWidth="1"/>
    <col min="11527" max="11527" width="1.140625" customWidth="1"/>
    <col min="11528" max="11528" width="14.7109375" customWidth="1"/>
    <col min="11529" max="11529" width="3.140625" customWidth="1"/>
    <col min="11777" max="11777" width="1.7109375" customWidth="1"/>
    <col min="11778" max="11778" width="26" customWidth="1"/>
    <col min="11779" max="11779" width="22.140625" customWidth="1"/>
    <col min="11780" max="11780" width="18.42578125" bestFit="1" customWidth="1"/>
    <col min="11781" max="11781" width="1.140625" customWidth="1"/>
    <col min="11782" max="11782" width="14.7109375" customWidth="1"/>
    <col min="11783" max="11783" width="1.140625" customWidth="1"/>
    <col min="11784" max="11784" width="14.7109375" customWidth="1"/>
    <col min="11785" max="11785" width="3.140625" customWidth="1"/>
    <col min="12033" max="12033" width="1.7109375" customWidth="1"/>
    <col min="12034" max="12034" width="26" customWidth="1"/>
    <col min="12035" max="12035" width="22.140625" customWidth="1"/>
    <col min="12036" max="12036" width="18.42578125" bestFit="1" customWidth="1"/>
    <col min="12037" max="12037" width="1.140625" customWidth="1"/>
    <col min="12038" max="12038" width="14.7109375" customWidth="1"/>
    <col min="12039" max="12039" width="1.140625" customWidth="1"/>
    <col min="12040" max="12040" width="14.7109375" customWidth="1"/>
    <col min="12041" max="12041" width="3.140625" customWidth="1"/>
    <col min="12289" max="12289" width="1.7109375" customWidth="1"/>
    <col min="12290" max="12290" width="26" customWidth="1"/>
    <col min="12291" max="12291" width="22.140625" customWidth="1"/>
    <col min="12292" max="12292" width="18.42578125" bestFit="1" customWidth="1"/>
    <col min="12293" max="12293" width="1.140625" customWidth="1"/>
    <col min="12294" max="12294" width="14.7109375" customWidth="1"/>
    <col min="12295" max="12295" width="1.140625" customWidth="1"/>
    <col min="12296" max="12296" width="14.7109375" customWidth="1"/>
    <col min="12297" max="12297" width="3.140625" customWidth="1"/>
    <col min="12545" max="12545" width="1.7109375" customWidth="1"/>
    <col min="12546" max="12546" width="26" customWidth="1"/>
    <col min="12547" max="12547" width="22.140625" customWidth="1"/>
    <col min="12548" max="12548" width="18.42578125" bestFit="1" customWidth="1"/>
    <col min="12549" max="12549" width="1.140625" customWidth="1"/>
    <col min="12550" max="12550" width="14.7109375" customWidth="1"/>
    <col min="12551" max="12551" width="1.140625" customWidth="1"/>
    <col min="12552" max="12552" width="14.7109375" customWidth="1"/>
    <col min="12553" max="12553" width="3.140625" customWidth="1"/>
    <col min="12801" max="12801" width="1.7109375" customWidth="1"/>
    <col min="12802" max="12802" width="26" customWidth="1"/>
    <col min="12803" max="12803" width="22.140625" customWidth="1"/>
    <col min="12804" max="12804" width="18.42578125" bestFit="1" customWidth="1"/>
    <col min="12805" max="12805" width="1.140625" customWidth="1"/>
    <col min="12806" max="12806" width="14.7109375" customWidth="1"/>
    <col min="12807" max="12807" width="1.140625" customWidth="1"/>
    <col min="12808" max="12808" width="14.7109375" customWidth="1"/>
    <col min="12809" max="12809" width="3.140625" customWidth="1"/>
    <col min="13057" max="13057" width="1.7109375" customWidth="1"/>
    <col min="13058" max="13058" width="26" customWidth="1"/>
    <col min="13059" max="13059" width="22.140625" customWidth="1"/>
    <col min="13060" max="13060" width="18.42578125" bestFit="1" customWidth="1"/>
    <col min="13061" max="13061" width="1.140625" customWidth="1"/>
    <col min="13062" max="13062" width="14.7109375" customWidth="1"/>
    <col min="13063" max="13063" width="1.140625" customWidth="1"/>
    <col min="13064" max="13064" width="14.7109375" customWidth="1"/>
    <col min="13065" max="13065" width="3.140625" customWidth="1"/>
    <col min="13313" max="13313" width="1.7109375" customWidth="1"/>
    <col min="13314" max="13314" width="26" customWidth="1"/>
    <col min="13315" max="13315" width="22.140625" customWidth="1"/>
    <col min="13316" max="13316" width="18.42578125" bestFit="1" customWidth="1"/>
    <col min="13317" max="13317" width="1.140625" customWidth="1"/>
    <col min="13318" max="13318" width="14.7109375" customWidth="1"/>
    <col min="13319" max="13319" width="1.140625" customWidth="1"/>
    <col min="13320" max="13320" width="14.7109375" customWidth="1"/>
    <col min="13321" max="13321" width="3.140625" customWidth="1"/>
    <col min="13569" max="13569" width="1.7109375" customWidth="1"/>
    <col min="13570" max="13570" width="26" customWidth="1"/>
    <col min="13571" max="13571" width="22.140625" customWidth="1"/>
    <col min="13572" max="13572" width="18.42578125" bestFit="1" customWidth="1"/>
    <col min="13573" max="13573" width="1.140625" customWidth="1"/>
    <col min="13574" max="13574" width="14.7109375" customWidth="1"/>
    <col min="13575" max="13575" width="1.140625" customWidth="1"/>
    <col min="13576" max="13576" width="14.7109375" customWidth="1"/>
    <col min="13577" max="13577" width="3.140625" customWidth="1"/>
    <col min="13825" max="13825" width="1.7109375" customWidth="1"/>
    <col min="13826" max="13826" width="26" customWidth="1"/>
    <col min="13827" max="13827" width="22.140625" customWidth="1"/>
    <col min="13828" max="13828" width="18.42578125" bestFit="1" customWidth="1"/>
    <col min="13829" max="13829" width="1.140625" customWidth="1"/>
    <col min="13830" max="13830" width="14.7109375" customWidth="1"/>
    <col min="13831" max="13831" width="1.140625" customWidth="1"/>
    <col min="13832" max="13832" width="14.7109375" customWidth="1"/>
    <col min="13833" max="13833" width="3.140625" customWidth="1"/>
    <col min="14081" max="14081" width="1.7109375" customWidth="1"/>
    <col min="14082" max="14082" width="26" customWidth="1"/>
    <col min="14083" max="14083" width="22.140625" customWidth="1"/>
    <col min="14084" max="14084" width="18.42578125" bestFit="1" customWidth="1"/>
    <col min="14085" max="14085" width="1.140625" customWidth="1"/>
    <col min="14086" max="14086" width="14.7109375" customWidth="1"/>
    <col min="14087" max="14087" width="1.140625" customWidth="1"/>
    <col min="14088" max="14088" width="14.7109375" customWidth="1"/>
    <col min="14089" max="14089" width="3.140625" customWidth="1"/>
    <col min="14337" max="14337" width="1.7109375" customWidth="1"/>
    <col min="14338" max="14338" width="26" customWidth="1"/>
    <col min="14339" max="14339" width="22.140625" customWidth="1"/>
    <col min="14340" max="14340" width="18.42578125" bestFit="1" customWidth="1"/>
    <col min="14341" max="14341" width="1.140625" customWidth="1"/>
    <col min="14342" max="14342" width="14.7109375" customWidth="1"/>
    <col min="14343" max="14343" width="1.140625" customWidth="1"/>
    <col min="14344" max="14344" width="14.7109375" customWidth="1"/>
    <col min="14345" max="14345" width="3.140625" customWidth="1"/>
    <col min="14593" max="14593" width="1.7109375" customWidth="1"/>
    <col min="14594" max="14594" width="26" customWidth="1"/>
    <col min="14595" max="14595" width="22.140625" customWidth="1"/>
    <col min="14596" max="14596" width="18.42578125" bestFit="1" customWidth="1"/>
    <col min="14597" max="14597" width="1.140625" customWidth="1"/>
    <col min="14598" max="14598" width="14.7109375" customWidth="1"/>
    <col min="14599" max="14599" width="1.140625" customWidth="1"/>
    <col min="14600" max="14600" width="14.7109375" customWidth="1"/>
    <col min="14601" max="14601" width="3.140625" customWidth="1"/>
    <col min="14849" max="14849" width="1.7109375" customWidth="1"/>
    <col min="14850" max="14850" width="26" customWidth="1"/>
    <col min="14851" max="14851" width="22.140625" customWidth="1"/>
    <col min="14852" max="14852" width="18.42578125" bestFit="1" customWidth="1"/>
    <col min="14853" max="14853" width="1.140625" customWidth="1"/>
    <col min="14854" max="14854" width="14.7109375" customWidth="1"/>
    <col min="14855" max="14855" width="1.140625" customWidth="1"/>
    <col min="14856" max="14856" width="14.7109375" customWidth="1"/>
    <col min="14857" max="14857" width="3.140625" customWidth="1"/>
    <col min="15105" max="15105" width="1.7109375" customWidth="1"/>
    <col min="15106" max="15106" width="26" customWidth="1"/>
    <col min="15107" max="15107" width="22.140625" customWidth="1"/>
    <col min="15108" max="15108" width="18.42578125" bestFit="1" customWidth="1"/>
    <col min="15109" max="15109" width="1.140625" customWidth="1"/>
    <col min="15110" max="15110" width="14.7109375" customWidth="1"/>
    <col min="15111" max="15111" width="1.140625" customWidth="1"/>
    <col min="15112" max="15112" width="14.7109375" customWidth="1"/>
    <col min="15113" max="15113" width="3.140625" customWidth="1"/>
    <col min="15361" max="15361" width="1.7109375" customWidth="1"/>
    <col min="15362" max="15362" width="26" customWidth="1"/>
    <col min="15363" max="15363" width="22.140625" customWidth="1"/>
    <col min="15364" max="15364" width="18.42578125" bestFit="1" customWidth="1"/>
    <col min="15365" max="15365" width="1.140625" customWidth="1"/>
    <col min="15366" max="15366" width="14.7109375" customWidth="1"/>
    <col min="15367" max="15367" width="1.140625" customWidth="1"/>
    <col min="15368" max="15368" width="14.7109375" customWidth="1"/>
    <col min="15369" max="15369" width="3.140625" customWidth="1"/>
    <col min="15617" max="15617" width="1.7109375" customWidth="1"/>
    <col min="15618" max="15618" width="26" customWidth="1"/>
    <col min="15619" max="15619" width="22.140625" customWidth="1"/>
    <col min="15620" max="15620" width="18.42578125" bestFit="1" customWidth="1"/>
    <col min="15621" max="15621" width="1.140625" customWidth="1"/>
    <col min="15622" max="15622" width="14.7109375" customWidth="1"/>
    <col min="15623" max="15623" width="1.140625" customWidth="1"/>
    <col min="15624" max="15624" width="14.7109375" customWidth="1"/>
    <col min="15625" max="15625" width="3.140625" customWidth="1"/>
    <col min="15873" max="15873" width="1.7109375" customWidth="1"/>
    <col min="15874" max="15874" width="26" customWidth="1"/>
    <col min="15875" max="15875" width="22.140625" customWidth="1"/>
    <col min="15876" max="15876" width="18.42578125" bestFit="1" customWidth="1"/>
    <col min="15877" max="15877" width="1.140625" customWidth="1"/>
    <col min="15878" max="15878" width="14.7109375" customWidth="1"/>
    <col min="15879" max="15879" width="1.140625" customWidth="1"/>
    <col min="15880" max="15880" width="14.7109375" customWidth="1"/>
    <col min="15881" max="15881" width="3.140625" customWidth="1"/>
    <col min="16129" max="16129" width="1.7109375" customWidth="1"/>
    <col min="16130" max="16130" width="26" customWidth="1"/>
    <col min="16131" max="16131" width="22.140625" customWidth="1"/>
    <col min="16132" max="16132" width="18.42578125" bestFit="1" customWidth="1"/>
    <col min="16133" max="16133" width="1.140625" customWidth="1"/>
    <col min="16134" max="16134" width="14.7109375" customWidth="1"/>
    <col min="16135" max="16135" width="1.140625" customWidth="1"/>
    <col min="16136" max="16136" width="14.7109375" customWidth="1"/>
    <col min="16137" max="16137" width="3.140625" customWidth="1"/>
  </cols>
  <sheetData>
    <row r="1" spans="1:8" ht="15.75">
      <c r="A1" s="1" t="s">
        <v>76</v>
      </c>
      <c r="C1" t="str">
        <f>PFA!$A$6</f>
        <v>PROJECT NAME</v>
      </c>
    </row>
    <row r="2" spans="1:8" ht="16.5" thickBot="1">
      <c r="A2" s="1" t="s">
        <v>29</v>
      </c>
      <c r="C2" s="25" t="s">
        <v>127</v>
      </c>
    </row>
    <row r="4" spans="1:8">
      <c r="A4" s="3" t="s">
        <v>6</v>
      </c>
    </row>
    <row r="5" spans="1:8" ht="15.75">
      <c r="B5" s="28" t="s">
        <v>31</v>
      </c>
      <c r="D5" s="6"/>
    </row>
    <row r="6" spans="1:8">
      <c r="B6" s="5"/>
      <c r="D6" s="6"/>
    </row>
    <row r="7" spans="1:8">
      <c r="B7" s="5"/>
      <c r="D7" s="6"/>
    </row>
    <row r="8" spans="1:8" s="5" customFormat="1" ht="12.75">
      <c r="A8" s="7" t="s">
        <v>21</v>
      </c>
      <c r="B8" s="8"/>
      <c r="C8" s="7" t="s">
        <v>19</v>
      </c>
      <c r="D8" s="41" t="s">
        <v>18</v>
      </c>
      <c r="F8" s="11"/>
      <c r="H8" s="11"/>
    </row>
    <row r="9" spans="1:8" s="5" customFormat="1" ht="12.75">
      <c r="B9" s="5" t="s">
        <v>25</v>
      </c>
      <c r="C9" s="5" t="s">
        <v>115</v>
      </c>
    </row>
    <row r="10" spans="1:8" s="5" customFormat="1" ht="12.75">
      <c r="D10" s="42"/>
    </row>
    <row r="11" spans="1:8" s="5" customFormat="1" ht="12.75">
      <c r="D11" s="42"/>
    </row>
    <row r="12" spans="1:8" s="5" customFormat="1" ht="12.75">
      <c r="D12" s="42"/>
    </row>
    <row r="13" spans="1:8" s="5" customFormat="1" ht="12.75">
      <c r="D13" s="42"/>
    </row>
    <row r="14" spans="1:8" s="5" customFormat="1" ht="12.75">
      <c r="D14" s="42"/>
    </row>
    <row r="15" spans="1:8" s="5" customFormat="1" ht="12.75">
      <c r="C15" s="31"/>
      <c r="D15" s="42"/>
      <c r="F15" s="11" t="s">
        <v>9</v>
      </c>
      <c r="H15" s="32" t="s">
        <v>10</v>
      </c>
    </row>
    <row r="16" spans="1:8" s="5" customFormat="1" ht="12.75">
      <c r="A16" s="3" t="s">
        <v>116</v>
      </c>
      <c r="D16" s="12">
        <f>D7</f>
        <v>0</v>
      </c>
      <c r="E16" s="44"/>
      <c r="F16" s="33">
        <f>F32</f>
        <v>0</v>
      </c>
      <c r="G16" s="34"/>
      <c r="H16" s="15">
        <f>D16-F16</f>
        <v>0</v>
      </c>
    </row>
    <row r="17" spans="1:8" s="5" customFormat="1" ht="12.75">
      <c r="A17" s="3"/>
      <c r="D17" s="40"/>
    </row>
    <row r="18" spans="1:8" s="5" customFormat="1" ht="12.75">
      <c r="H18" s="42"/>
    </row>
    <row r="19" spans="1:8" s="5" customFormat="1" ht="12.75">
      <c r="A19" s="46" t="s">
        <v>12</v>
      </c>
      <c r="B19" s="47"/>
      <c r="D19" s="42"/>
    </row>
    <row r="20" spans="1:8" s="5" customFormat="1" ht="12.75">
      <c r="A20" s="46"/>
      <c r="B20" s="47"/>
      <c r="D20" s="42"/>
    </row>
    <row r="21" spans="1:8" s="5" customFormat="1" ht="12.75">
      <c r="B21" s="16" t="s">
        <v>118</v>
      </c>
      <c r="D21" s="42"/>
    </row>
    <row r="22" spans="1:8" s="5" customFormat="1" ht="15.75">
      <c r="B22" s="17" t="s">
        <v>14</v>
      </c>
      <c r="C22" s="17" t="s">
        <v>15</v>
      </c>
      <c r="D22" s="17" t="s">
        <v>30</v>
      </c>
      <c r="E22" s="8"/>
      <c r="F22" s="17" t="s">
        <v>17</v>
      </c>
    </row>
    <row r="23" spans="1:8" s="5" customFormat="1" ht="12.75">
      <c r="B23" s="35"/>
      <c r="C23" s="36"/>
      <c r="D23" s="37"/>
      <c r="F23" s="42">
        <v>0</v>
      </c>
    </row>
    <row r="24" spans="1:8" s="5" customFormat="1" ht="12.75">
      <c r="B24" s="35"/>
      <c r="C24" s="36"/>
      <c r="D24" s="37"/>
      <c r="F24" s="42">
        <v>0</v>
      </c>
    </row>
    <row r="25" spans="1:8" s="5" customFormat="1" ht="12.75">
      <c r="B25" s="35"/>
      <c r="C25" s="36"/>
      <c r="D25" s="37"/>
      <c r="F25" s="42"/>
    </row>
    <row r="26" spans="1:8" s="5" customFormat="1" ht="12.75">
      <c r="B26" s="35"/>
      <c r="C26" s="36"/>
      <c r="D26" s="37"/>
      <c r="F26" s="42"/>
    </row>
    <row r="27" spans="1:8" s="5" customFormat="1" ht="12.75">
      <c r="B27" s="35"/>
      <c r="C27" s="36"/>
      <c r="D27" s="37"/>
      <c r="F27" s="42"/>
    </row>
    <row r="28" spans="1:8" s="5" customFormat="1" ht="12.75">
      <c r="B28" s="35"/>
      <c r="C28" s="36"/>
      <c r="D28" s="37"/>
      <c r="F28" s="42"/>
    </row>
    <row r="29" spans="1:8" s="5" customFormat="1" ht="12.75">
      <c r="B29" s="35"/>
      <c r="C29" s="36"/>
      <c r="D29" s="37"/>
      <c r="F29" s="42"/>
    </row>
    <row r="30" spans="1:8" s="5" customFormat="1" ht="12.75">
      <c r="B30" s="35"/>
      <c r="C30" s="36"/>
      <c r="D30" s="24"/>
      <c r="F30" s="42"/>
    </row>
    <row r="31" spans="1:8" s="5" customFormat="1" ht="12.75">
      <c r="C31" s="36"/>
      <c r="D31" s="45"/>
      <c r="F31" s="42"/>
    </row>
    <row r="32" spans="1:8" s="5" customFormat="1" ht="12.75">
      <c r="A32" s="3"/>
      <c r="D32" s="21" t="s">
        <v>3</v>
      </c>
      <c r="F32" s="22">
        <f>SUM(F23:F31)</f>
        <v>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6" tint="0.59999389629810485"/>
  </sheetPr>
  <dimension ref="A1:H32"/>
  <sheetViews>
    <sheetView workbookViewId="0">
      <selection activeCell="C1" sqref="C1"/>
    </sheetView>
  </sheetViews>
  <sheetFormatPr defaultRowHeight="15"/>
  <cols>
    <col min="1" max="1" width="1.7109375" customWidth="1"/>
    <col min="2" max="2" width="26" customWidth="1"/>
    <col min="3" max="3" width="22.140625" customWidth="1"/>
    <col min="4" max="4" width="18.42578125" bestFit="1" customWidth="1"/>
    <col min="5" max="5" width="1.140625" customWidth="1"/>
    <col min="6" max="6" width="14.7109375" customWidth="1"/>
    <col min="7" max="7" width="1.140625" customWidth="1"/>
    <col min="8" max="8" width="14.7109375" customWidth="1"/>
    <col min="9" max="9" width="3.140625" customWidth="1"/>
    <col min="257" max="257" width="1.7109375" customWidth="1"/>
    <col min="258" max="258" width="26" customWidth="1"/>
    <col min="259" max="259" width="22.140625" customWidth="1"/>
    <col min="260" max="260" width="18.42578125" bestFit="1" customWidth="1"/>
    <col min="261" max="261" width="1.140625" customWidth="1"/>
    <col min="262" max="262" width="14.7109375" customWidth="1"/>
    <col min="263" max="263" width="1.140625" customWidth="1"/>
    <col min="264" max="264" width="14.7109375" customWidth="1"/>
    <col min="265" max="265" width="3.140625" customWidth="1"/>
    <col min="513" max="513" width="1.7109375" customWidth="1"/>
    <col min="514" max="514" width="26" customWidth="1"/>
    <col min="515" max="515" width="22.140625" customWidth="1"/>
    <col min="516" max="516" width="18.42578125" bestFit="1" customWidth="1"/>
    <col min="517" max="517" width="1.140625" customWidth="1"/>
    <col min="518" max="518" width="14.7109375" customWidth="1"/>
    <col min="519" max="519" width="1.140625" customWidth="1"/>
    <col min="520" max="520" width="14.7109375" customWidth="1"/>
    <col min="521" max="521" width="3.140625" customWidth="1"/>
    <col min="769" max="769" width="1.7109375" customWidth="1"/>
    <col min="770" max="770" width="26" customWidth="1"/>
    <col min="771" max="771" width="22.140625" customWidth="1"/>
    <col min="772" max="772" width="18.42578125" bestFit="1" customWidth="1"/>
    <col min="773" max="773" width="1.140625" customWidth="1"/>
    <col min="774" max="774" width="14.7109375" customWidth="1"/>
    <col min="775" max="775" width="1.140625" customWidth="1"/>
    <col min="776" max="776" width="14.7109375" customWidth="1"/>
    <col min="777" max="777" width="3.140625" customWidth="1"/>
    <col min="1025" max="1025" width="1.7109375" customWidth="1"/>
    <col min="1026" max="1026" width="26" customWidth="1"/>
    <col min="1027" max="1027" width="22.140625" customWidth="1"/>
    <col min="1028" max="1028" width="18.42578125" bestFit="1" customWidth="1"/>
    <col min="1029" max="1029" width="1.140625" customWidth="1"/>
    <col min="1030" max="1030" width="14.7109375" customWidth="1"/>
    <col min="1031" max="1031" width="1.140625" customWidth="1"/>
    <col min="1032" max="1032" width="14.7109375" customWidth="1"/>
    <col min="1033" max="1033" width="3.140625" customWidth="1"/>
    <col min="1281" max="1281" width="1.7109375" customWidth="1"/>
    <col min="1282" max="1282" width="26" customWidth="1"/>
    <col min="1283" max="1283" width="22.140625" customWidth="1"/>
    <col min="1284" max="1284" width="18.42578125" bestFit="1" customWidth="1"/>
    <col min="1285" max="1285" width="1.140625" customWidth="1"/>
    <col min="1286" max="1286" width="14.7109375" customWidth="1"/>
    <col min="1287" max="1287" width="1.140625" customWidth="1"/>
    <col min="1288" max="1288" width="14.7109375" customWidth="1"/>
    <col min="1289" max="1289" width="3.140625" customWidth="1"/>
    <col min="1537" max="1537" width="1.7109375" customWidth="1"/>
    <col min="1538" max="1538" width="26" customWidth="1"/>
    <col min="1539" max="1539" width="22.140625" customWidth="1"/>
    <col min="1540" max="1540" width="18.42578125" bestFit="1" customWidth="1"/>
    <col min="1541" max="1541" width="1.140625" customWidth="1"/>
    <col min="1542" max="1542" width="14.7109375" customWidth="1"/>
    <col min="1543" max="1543" width="1.140625" customWidth="1"/>
    <col min="1544" max="1544" width="14.7109375" customWidth="1"/>
    <col min="1545" max="1545" width="3.140625" customWidth="1"/>
    <col min="1793" max="1793" width="1.7109375" customWidth="1"/>
    <col min="1794" max="1794" width="26" customWidth="1"/>
    <col min="1795" max="1795" width="22.140625" customWidth="1"/>
    <col min="1796" max="1796" width="18.42578125" bestFit="1" customWidth="1"/>
    <col min="1797" max="1797" width="1.140625" customWidth="1"/>
    <col min="1798" max="1798" width="14.7109375" customWidth="1"/>
    <col min="1799" max="1799" width="1.140625" customWidth="1"/>
    <col min="1800" max="1800" width="14.7109375" customWidth="1"/>
    <col min="1801" max="1801" width="3.140625" customWidth="1"/>
    <col min="2049" max="2049" width="1.7109375" customWidth="1"/>
    <col min="2050" max="2050" width="26" customWidth="1"/>
    <col min="2051" max="2051" width="22.140625" customWidth="1"/>
    <col min="2052" max="2052" width="18.42578125" bestFit="1" customWidth="1"/>
    <col min="2053" max="2053" width="1.140625" customWidth="1"/>
    <col min="2054" max="2054" width="14.7109375" customWidth="1"/>
    <col min="2055" max="2055" width="1.140625" customWidth="1"/>
    <col min="2056" max="2056" width="14.7109375" customWidth="1"/>
    <col min="2057" max="2057" width="3.140625" customWidth="1"/>
    <col min="2305" max="2305" width="1.7109375" customWidth="1"/>
    <col min="2306" max="2306" width="26" customWidth="1"/>
    <col min="2307" max="2307" width="22.140625" customWidth="1"/>
    <col min="2308" max="2308" width="18.42578125" bestFit="1" customWidth="1"/>
    <col min="2309" max="2309" width="1.140625" customWidth="1"/>
    <col min="2310" max="2310" width="14.7109375" customWidth="1"/>
    <col min="2311" max="2311" width="1.140625" customWidth="1"/>
    <col min="2312" max="2312" width="14.7109375" customWidth="1"/>
    <col min="2313" max="2313" width="3.140625" customWidth="1"/>
    <col min="2561" max="2561" width="1.7109375" customWidth="1"/>
    <col min="2562" max="2562" width="26" customWidth="1"/>
    <col min="2563" max="2563" width="22.140625" customWidth="1"/>
    <col min="2564" max="2564" width="18.42578125" bestFit="1" customWidth="1"/>
    <col min="2565" max="2565" width="1.140625" customWidth="1"/>
    <col min="2566" max="2566" width="14.7109375" customWidth="1"/>
    <col min="2567" max="2567" width="1.140625" customWidth="1"/>
    <col min="2568" max="2568" width="14.7109375" customWidth="1"/>
    <col min="2569" max="2569" width="3.140625" customWidth="1"/>
    <col min="2817" max="2817" width="1.7109375" customWidth="1"/>
    <col min="2818" max="2818" width="26" customWidth="1"/>
    <col min="2819" max="2819" width="22.140625" customWidth="1"/>
    <col min="2820" max="2820" width="18.42578125" bestFit="1" customWidth="1"/>
    <col min="2821" max="2821" width="1.140625" customWidth="1"/>
    <col min="2822" max="2822" width="14.7109375" customWidth="1"/>
    <col min="2823" max="2823" width="1.140625" customWidth="1"/>
    <col min="2824" max="2824" width="14.7109375" customWidth="1"/>
    <col min="2825" max="2825" width="3.140625" customWidth="1"/>
    <col min="3073" max="3073" width="1.7109375" customWidth="1"/>
    <col min="3074" max="3074" width="26" customWidth="1"/>
    <col min="3075" max="3075" width="22.140625" customWidth="1"/>
    <col min="3076" max="3076" width="18.42578125" bestFit="1" customWidth="1"/>
    <col min="3077" max="3077" width="1.140625" customWidth="1"/>
    <col min="3078" max="3078" width="14.7109375" customWidth="1"/>
    <col min="3079" max="3079" width="1.140625" customWidth="1"/>
    <col min="3080" max="3080" width="14.7109375" customWidth="1"/>
    <col min="3081" max="3081" width="3.140625" customWidth="1"/>
    <col min="3329" max="3329" width="1.7109375" customWidth="1"/>
    <col min="3330" max="3330" width="26" customWidth="1"/>
    <col min="3331" max="3331" width="22.140625" customWidth="1"/>
    <col min="3332" max="3332" width="18.42578125" bestFit="1" customWidth="1"/>
    <col min="3333" max="3333" width="1.140625" customWidth="1"/>
    <col min="3334" max="3334" width="14.7109375" customWidth="1"/>
    <col min="3335" max="3335" width="1.140625" customWidth="1"/>
    <col min="3336" max="3336" width="14.7109375" customWidth="1"/>
    <col min="3337" max="3337" width="3.140625" customWidth="1"/>
    <col min="3585" max="3585" width="1.7109375" customWidth="1"/>
    <col min="3586" max="3586" width="26" customWidth="1"/>
    <col min="3587" max="3587" width="22.140625" customWidth="1"/>
    <col min="3588" max="3588" width="18.42578125" bestFit="1" customWidth="1"/>
    <col min="3589" max="3589" width="1.140625" customWidth="1"/>
    <col min="3590" max="3590" width="14.7109375" customWidth="1"/>
    <col min="3591" max="3591" width="1.140625" customWidth="1"/>
    <col min="3592" max="3592" width="14.7109375" customWidth="1"/>
    <col min="3593" max="3593" width="3.140625" customWidth="1"/>
    <col min="3841" max="3841" width="1.7109375" customWidth="1"/>
    <col min="3842" max="3842" width="26" customWidth="1"/>
    <col min="3843" max="3843" width="22.140625" customWidth="1"/>
    <col min="3844" max="3844" width="18.42578125" bestFit="1" customWidth="1"/>
    <col min="3845" max="3845" width="1.140625" customWidth="1"/>
    <col min="3846" max="3846" width="14.7109375" customWidth="1"/>
    <col min="3847" max="3847" width="1.140625" customWidth="1"/>
    <col min="3848" max="3848" width="14.7109375" customWidth="1"/>
    <col min="3849" max="3849" width="3.140625" customWidth="1"/>
    <col min="4097" max="4097" width="1.7109375" customWidth="1"/>
    <col min="4098" max="4098" width="26" customWidth="1"/>
    <col min="4099" max="4099" width="22.140625" customWidth="1"/>
    <col min="4100" max="4100" width="18.42578125" bestFit="1" customWidth="1"/>
    <col min="4101" max="4101" width="1.140625" customWidth="1"/>
    <col min="4102" max="4102" width="14.7109375" customWidth="1"/>
    <col min="4103" max="4103" width="1.140625" customWidth="1"/>
    <col min="4104" max="4104" width="14.7109375" customWidth="1"/>
    <col min="4105" max="4105" width="3.140625" customWidth="1"/>
    <col min="4353" max="4353" width="1.7109375" customWidth="1"/>
    <col min="4354" max="4354" width="26" customWidth="1"/>
    <col min="4355" max="4355" width="22.140625" customWidth="1"/>
    <col min="4356" max="4356" width="18.42578125" bestFit="1" customWidth="1"/>
    <col min="4357" max="4357" width="1.140625" customWidth="1"/>
    <col min="4358" max="4358" width="14.7109375" customWidth="1"/>
    <col min="4359" max="4359" width="1.140625" customWidth="1"/>
    <col min="4360" max="4360" width="14.7109375" customWidth="1"/>
    <col min="4361" max="4361" width="3.140625" customWidth="1"/>
    <col min="4609" max="4609" width="1.7109375" customWidth="1"/>
    <col min="4610" max="4610" width="26" customWidth="1"/>
    <col min="4611" max="4611" width="22.140625" customWidth="1"/>
    <col min="4612" max="4612" width="18.42578125" bestFit="1" customWidth="1"/>
    <col min="4613" max="4613" width="1.140625" customWidth="1"/>
    <col min="4614" max="4614" width="14.7109375" customWidth="1"/>
    <col min="4615" max="4615" width="1.140625" customWidth="1"/>
    <col min="4616" max="4616" width="14.7109375" customWidth="1"/>
    <col min="4617" max="4617" width="3.140625" customWidth="1"/>
    <col min="4865" max="4865" width="1.7109375" customWidth="1"/>
    <col min="4866" max="4866" width="26" customWidth="1"/>
    <col min="4867" max="4867" width="22.140625" customWidth="1"/>
    <col min="4868" max="4868" width="18.42578125" bestFit="1" customWidth="1"/>
    <col min="4869" max="4869" width="1.140625" customWidth="1"/>
    <col min="4870" max="4870" width="14.7109375" customWidth="1"/>
    <col min="4871" max="4871" width="1.140625" customWidth="1"/>
    <col min="4872" max="4872" width="14.7109375" customWidth="1"/>
    <col min="4873" max="4873" width="3.140625" customWidth="1"/>
    <col min="5121" max="5121" width="1.7109375" customWidth="1"/>
    <col min="5122" max="5122" width="26" customWidth="1"/>
    <col min="5123" max="5123" width="22.140625" customWidth="1"/>
    <col min="5124" max="5124" width="18.42578125" bestFit="1" customWidth="1"/>
    <col min="5125" max="5125" width="1.140625" customWidth="1"/>
    <col min="5126" max="5126" width="14.7109375" customWidth="1"/>
    <col min="5127" max="5127" width="1.140625" customWidth="1"/>
    <col min="5128" max="5128" width="14.7109375" customWidth="1"/>
    <col min="5129" max="5129" width="3.140625" customWidth="1"/>
    <col min="5377" max="5377" width="1.7109375" customWidth="1"/>
    <col min="5378" max="5378" width="26" customWidth="1"/>
    <col min="5379" max="5379" width="22.140625" customWidth="1"/>
    <col min="5380" max="5380" width="18.42578125" bestFit="1" customWidth="1"/>
    <col min="5381" max="5381" width="1.140625" customWidth="1"/>
    <col min="5382" max="5382" width="14.7109375" customWidth="1"/>
    <col min="5383" max="5383" width="1.140625" customWidth="1"/>
    <col min="5384" max="5384" width="14.7109375" customWidth="1"/>
    <col min="5385" max="5385" width="3.140625" customWidth="1"/>
    <col min="5633" max="5633" width="1.7109375" customWidth="1"/>
    <col min="5634" max="5634" width="26" customWidth="1"/>
    <col min="5635" max="5635" width="22.140625" customWidth="1"/>
    <col min="5636" max="5636" width="18.42578125" bestFit="1" customWidth="1"/>
    <col min="5637" max="5637" width="1.140625" customWidth="1"/>
    <col min="5638" max="5638" width="14.7109375" customWidth="1"/>
    <col min="5639" max="5639" width="1.140625" customWidth="1"/>
    <col min="5640" max="5640" width="14.7109375" customWidth="1"/>
    <col min="5641" max="5641" width="3.140625" customWidth="1"/>
    <col min="5889" max="5889" width="1.7109375" customWidth="1"/>
    <col min="5890" max="5890" width="26" customWidth="1"/>
    <col min="5891" max="5891" width="22.140625" customWidth="1"/>
    <col min="5892" max="5892" width="18.42578125" bestFit="1" customWidth="1"/>
    <col min="5893" max="5893" width="1.140625" customWidth="1"/>
    <col min="5894" max="5894" width="14.7109375" customWidth="1"/>
    <col min="5895" max="5895" width="1.140625" customWidth="1"/>
    <col min="5896" max="5896" width="14.7109375" customWidth="1"/>
    <col min="5897" max="5897" width="3.140625" customWidth="1"/>
    <col min="6145" max="6145" width="1.7109375" customWidth="1"/>
    <col min="6146" max="6146" width="26" customWidth="1"/>
    <col min="6147" max="6147" width="22.140625" customWidth="1"/>
    <col min="6148" max="6148" width="18.42578125" bestFit="1" customWidth="1"/>
    <col min="6149" max="6149" width="1.140625" customWidth="1"/>
    <col min="6150" max="6150" width="14.7109375" customWidth="1"/>
    <col min="6151" max="6151" width="1.140625" customWidth="1"/>
    <col min="6152" max="6152" width="14.7109375" customWidth="1"/>
    <col min="6153" max="6153" width="3.140625" customWidth="1"/>
    <col min="6401" max="6401" width="1.7109375" customWidth="1"/>
    <col min="6402" max="6402" width="26" customWidth="1"/>
    <col min="6403" max="6403" width="22.140625" customWidth="1"/>
    <col min="6404" max="6404" width="18.42578125" bestFit="1" customWidth="1"/>
    <col min="6405" max="6405" width="1.140625" customWidth="1"/>
    <col min="6406" max="6406" width="14.7109375" customWidth="1"/>
    <col min="6407" max="6407" width="1.140625" customWidth="1"/>
    <col min="6408" max="6408" width="14.7109375" customWidth="1"/>
    <col min="6409" max="6409" width="3.140625" customWidth="1"/>
    <col min="6657" max="6657" width="1.7109375" customWidth="1"/>
    <col min="6658" max="6658" width="26" customWidth="1"/>
    <col min="6659" max="6659" width="22.140625" customWidth="1"/>
    <col min="6660" max="6660" width="18.42578125" bestFit="1" customWidth="1"/>
    <col min="6661" max="6661" width="1.140625" customWidth="1"/>
    <col min="6662" max="6662" width="14.7109375" customWidth="1"/>
    <col min="6663" max="6663" width="1.140625" customWidth="1"/>
    <col min="6664" max="6664" width="14.7109375" customWidth="1"/>
    <col min="6665" max="6665" width="3.140625" customWidth="1"/>
    <col min="6913" max="6913" width="1.7109375" customWidth="1"/>
    <col min="6914" max="6914" width="26" customWidth="1"/>
    <col min="6915" max="6915" width="22.140625" customWidth="1"/>
    <col min="6916" max="6916" width="18.42578125" bestFit="1" customWidth="1"/>
    <col min="6917" max="6917" width="1.140625" customWidth="1"/>
    <col min="6918" max="6918" width="14.7109375" customWidth="1"/>
    <col min="6919" max="6919" width="1.140625" customWidth="1"/>
    <col min="6920" max="6920" width="14.7109375" customWidth="1"/>
    <col min="6921" max="6921" width="3.140625" customWidth="1"/>
    <col min="7169" max="7169" width="1.7109375" customWidth="1"/>
    <col min="7170" max="7170" width="26" customWidth="1"/>
    <col min="7171" max="7171" width="22.140625" customWidth="1"/>
    <col min="7172" max="7172" width="18.42578125" bestFit="1" customWidth="1"/>
    <col min="7173" max="7173" width="1.140625" customWidth="1"/>
    <col min="7174" max="7174" width="14.7109375" customWidth="1"/>
    <col min="7175" max="7175" width="1.140625" customWidth="1"/>
    <col min="7176" max="7176" width="14.7109375" customWidth="1"/>
    <col min="7177" max="7177" width="3.140625" customWidth="1"/>
    <col min="7425" max="7425" width="1.7109375" customWidth="1"/>
    <col min="7426" max="7426" width="26" customWidth="1"/>
    <col min="7427" max="7427" width="22.140625" customWidth="1"/>
    <col min="7428" max="7428" width="18.42578125" bestFit="1" customWidth="1"/>
    <col min="7429" max="7429" width="1.140625" customWidth="1"/>
    <col min="7430" max="7430" width="14.7109375" customWidth="1"/>
    <col min="7431" max="7431" width="1.140625" customWidth="1"/>
    <col min="7432" max="7432" width="14.7109375" customWidth="1"/>
    <col min="7433" max="7433" width="3.140625" customWidth="1"/>
    <col min="7681" max="7681" width="1.7109375" customWidth="1"/>
    <col min="7682" max="7682" width="26" customWidth="1"/>
    <col min="7683" max="7683" width="22.140625" customWidth="1"/>
    <col min="7684" max="7684" width="18.42578125" bestFit="1" customWidth="1"/>
    <col min="7685" max="7685" width="1.140625" customWidth="1"/>
    <col min="7686" max="7686" width="14.7109375" customWidth="1"/>
    <col min="7687" max="7687" width="1.140625" customWidth="1"/>
    <col min="7688" max="7688" width="14.7109375" customWidth="1"/>
    <col min="7689" max="7689" width="3.140625" customWidth="1"/>
    <col min="7937" max="7937" width="1.7109375" customWidth="1"/>
    <col min="7938" max="7938" width="26" customWidth="1"/>
    <col min="7939" max="7939" width="22.140625" customWidth="1"/>
    <col min="7940" max="7940" width="18.42578125" bestFit="1" customWidth="1"/>
    <col min="7941" max="7941" width="1.140625" customWidth="1"/>
    <col min="7942" max="7942" width="14.7109375" customWidth="1"/>
    <col min="7943" max="7943" width="1.140625" customWidth="1"/>
    <col min="7944" max="7944" width="14.7109375" customWidth="1"/>
    <col min="7945" max="7945" width="3.140625" customWidth="1"/>
    <col min="8193" max="8193" width="1.7109375" customWidth="1"/>
    <col min="8194" max="8194" width="26" customWidth="1"/>
    <col min="8195" max="8195" width="22.140625" customWidth="1"/>
    <col min="8196" max="8196" width="18.42578125" bestFit="1" customWidth="1"/>
    <col min="8197" max="8197" width="1.140625" customWidth="1"/>
    <col min="8198" max="8198" width="14.7109375" customWidth="1"/>
    <col min="8199" max="8199" width="1.140625" customWidth="1"/>
    <col min="8200" max="8200" width="14.7109375" customWidth="1"/>
    <col min="8201" max="8201" width="3.140625" customWidth="1"/>
    <col min="8449" max="8449" width="1.7109375" customWidth="1"/>
    <col min="8450" max="8450" width="26" customWidth="1"/>
    <col min="8451" max="8451" width="22.140625" customWidth="1"/>
    <col min="8452" max="8452" width="18.42578125" bestFit="1" customWidth="1"/>
    <col min="8453" max="8453" width="1.140625" customWidth="1"/>
    <col min="8454" max="8454" width="14.7109375" customWidth="1"/>
    <col min="8455" max="8455" width="1.140625" customWidth="1"/>
    <col min="8456" max="8456" width="14.7109375" customWidth="1"/>
    <col min="8457" max="8457" width="3.140625" customWidth="1"/>
    <col min="8705" max="8705" width="1.7109375" customWidth="1"/>
    <col min="8706" max="8706" width="26" customWidth="1"/>
    <col min="8707" max="8707" width="22.140625" customWidth="1"/>
    <col min="8708" max="8708" width="18.42578125" bestFit="1" customWidth="1"/>
    <col min="8709" max="8709" width="1.140625" customWidth="1"/>
    <col min="8710" max="8710" width="14.7109375" customWidth="1"/>
    <col min="8711" max="8711" width="1.140625" customWidth="1"/>
    <col min="8712" max="8712" width="14.7109375" customWidth="1"/>
    <col min="8713" max="8713" width="3.140625" customWidth="1"/>
    <col min="8961" max="8961" width="1.7109375" customWidth="1"/>
    <col min="8962" max="8962" width="26" customWidth="1"/>
    <col min="8963" max="8963" width="22.140625" customWidth="1"/>
    <col min="8964" max="8964" width="18.42578125" bestFit="1" customWidth="1"/>
    <col min="8965" max="8965" width="1.140625" customWidth="1"/>
    <col min="8966" max="8966" width="14.7109375" customWidth="1"/>
    <col min="8967" max="8967" width="1.140625" customWidth="1"/>
    <col min="8968" max="8968" width="14.7109375" customWidth="1"/>
    <col min="8969" max="8969" width="3.140625" customWidth="1"/>
    <col min="9217" max="9217" width="1.7109375" customWidth="1"/>
    <col min="9218" max="9218" width="26" customWidth="1"/>
    <col min="9219" max="9219" width="22.140625" customWidth="1"/>
    <col min="9220" max="9220" width="18.42578125" bestFit="1" customWidth="1"/>
    <col min="9221" max="9221" width="1.140625" customWidth="1"/>
    <col min="9222" max="9222" width="14.7109375" customWidth="1"/>
    <col min="9223" max="9223" width="1.140625" customWidth="1"/>
    <col min="9224" max="9224" width="14.7109375" customWidth="1"/>
    <col min="9225" max="9225" width="3.140625" customWidth="1"/>
    <col min="9473" max="9473" width="1.7109375" customWidth="1"/>
    <col min="9474" max="9474" width="26" customWidth="1"/>
    <col min="9475" max="9475" width="22.140625" customWidth="1"/>
    <col min="9476" max="9476" width="18.42578125" bestFit="1" customWidth="1"/>
    <col min="9477" max="9477" width="1.140625" customWidth="1"/>
    <col min="9478" max="9478" width="14.7109375" customWidth="1"/>
    <col min="9479" max="9479" width="1.140625" customWidth="1"/>
    <col min="9480" max="9480" width="14.7109375" customWidth="1"/>
    <col min="9481" max="9481" width="3.140625" customWidth="1"/>
    <col min="9729" max="9729" width="1.7109375" customWidth="1"/>
    <col min="9730" max="9730" width="26" customWidth="1"/>
    <col min="9731" max="9731" width="22.140625" customWidth="1"/>
    <col min="9732" max="9732" width="18.42578125" bestFit="1" customWidth="1"/>
    <col min="9733" max="9733" width="1.140625" customWidth="1"/>
    <col min="9734" max="9734" width="14.7109375" customWidth="1"/>
    <col min="9735" max="9735" width="1.140625" customWidth="1"/>
    <col min="9736" max="9736" width="14.7109375" customWidth="1"/>
    <col min="9737" max="9737" width="3.140625" customWidth="1"/>
    <col min="9985" max="9985" width="1.7109375" customWidth="1"/>
    <col min="9986" max="9986" width="26" customWidth="1"/>
    <col min="9987" max="9987" width="22.140625" customWidth="1"/>
    <col min="9988" max="9988" width="18.42578125" bestFit="1" customWidth="1"/>
    <col min="9989" max="9989" width="1.140625" customWidth="1"/>
    <col min="9990" max="9990" width="14.7109375" customWidth="1"/>
    <col min="9991" max="9991" width="1.140625" customWidth="1"/>
    <col min="9992" max="9992" width="14.7109375" customWidth="1"/>
    <col min="9993" max="9993" width="3.140625" customWidth="1"/>
    <col min="10241" max="10241" width="1.7109375" customWidth="1"/>
    <col min="10242" max="10242" width="26" customWidth="1"/>
    <col min="10243" max="10243" width="22.140625" customWidth="1"/>
    <col min="10244" max="10244" width="18.42578125" bestFit="1" customWidth="1"/>
    <col min="10245" max="10245" width="1.140625" customWidth="1"/>
    <col min="10246" max="10246" width="14.7109375" customWidth="1"/>
    <col min="10247" max="10247" width="1.140625" customWidth="1"/>
    <col min="10248" max="10248" width="14.7109375" customWidth="1"/>
    <col min="10249" max="10249" width="3.140625" customWidth="1"/>
    <col min="10497" max="10497" width="1.7109375" customWidth="1"/>
    <col min="10498" max="10498" width="26" customWidth="1"/>
    <col min="10499" max="10499" width="22.140625" customWidth="1"/>
    <col min="10500" max="10500" width="18.42578125" bestFit="1" customWidth="1"/>
    <col min="10501" max="10501" width="1.140625" customWidth="1"/>
    <col min="10502" max="10502" width="14.7109375" customWidth="1"/>
    <col min="10503" max="10503" width="1.140625" customWidth="1"/>
    <col min="10504" max="10504" width="14.7109375" customWidth="1"/>
    <col min="10505" max="10505" width="3.140625" customWidth="1"/>
    <col min="10753" max="10753" width="1.7109375" customWidth="1"/>
    <col min="10754" max="10754" width="26" customWidth="1"/>
    <col min="10755" max="10755" width="22.140625" customWidth="1"/>
    <col min="10756" max="10756" width="18.42578125" bestFit="1" customWidth="1"/>
    <col min="10757" max="10757" width="1.140625" customWidth="1"/>
    <col min="10758" max="10758" width="14.7109375" customWidth="1"/>
    <col min="10759" max="10759" width="1.140625" customWidth="1"/>
    <col min="10760" max="10760" width="14.7109375" customWidth="1"/>
    <col min="10761" max="10761" width="3.140625" customWidth="1"/>
    <col min="11009" max="11009" width="1.7109375" customWidth="1"/>
    <col min="11010" max="11010" width="26" customWidth="1"/>
    <col min="11011" max="11011" width="22.140625" customWidth="1"/>
    <col min="11012" max="11012" width="18.42578125" bestFit="1" customWidth="1"/>
    <col min="11013" max="11013" width="1.140625" customWidth="1"/>
    <col min="11014" max="11014" width="14.7109375" customWidth="1"/>
    <col min="11015" max="11015" width="1.140625" customWidth="1"/>
    <col min="11016" max="11016" width="14.7109375" customWidth="1"/>
    <col min="11017" max="11017" width="3.140625" customWidth="1"/>
    <col min="11265" max="11265" width="1.7109375" customWidth="1"/>
    <col min="11266" max="11266" width="26" customWidth="1"/>
    <col min="11267" max="11267" width="22.140625" customWidth="1"/>
    <col min="11268" max="11268" width="18.42578125" bestFit="1" customWidth="1"/>
    <col min="11269" max="11269" width="1.140625" customWidth="1"/>
    <col min="11270" max="11270" width="14.7109375" customWidth="1"/>
    <col min="11271" max="11271" width="1.140625" customWidth="1"/>
    <col min="11272" max="11272" width="14.7109375" customWidth="1"/>
    <col min="11273" max="11273" width="3.140625" customWidth="1"/>
    <col min="11521" max="11521" width="1.7109375" customWidth="1"/>
    <col min="11522" max="11522" width="26" customWidth="1"/>
    <col min="11523" max="11523" width="22.140625" customWidth="1"/>
    <col min="11524" max="11524" width="18.42578125" bestFit="1" customWidth="1"/>
    <col min="11525" max="11525" width="1.140625" customWidth="1"/>
    <col min="11526" max="11526" width="14.7109375" customWidth="1"/>
    <col min="11527" max="11527" width="1.140625" customWidth="1"/>
    <col min="11528" max="11528" width="14.7109375" customWidth="1"/>
    <col min="11529" max="11529" width="3.140625" customWidth="1"/>
    <col min="11777" max="11777" width="1.7109375" customWidth="1"/>
    <col min="11778" max="11778" width="26" customWidth="1"/>
    <col min="11779" max="11779" width="22.140625" customWidth="1"/>
    <col min="11780" max="11780" width="18.42578125" bestFit="1" customWidth="1"/>
    <col min="11781" max="11781" width="1.140625" customWidth="1"/>
    <col min="11782" max="11782" width="14.7109375" customWidth="1"/>
    <col min="11783" max="11783" width="1.140625" customWidth="1"/>
    <col min="11784" max="11784" width="14.7109375" customWidth="1"/>
    <col min="11785" max="11785" width="3.140625" customWidth="1"/>
    <col min="12033" max="12033" width="1.7109375" customWidth="1"/>
    <col min="12034" max="12034" width="26" customWidth="1"/>
    <col min="12035" max="12035" width="22.140625" customWidth="1"/>
    <col min="12036" max="12036" width="18.42578125" bestFit="1" customWidth="1"/>
    <col min="12037" max="12037" width="1.140625" customWidth="1"/>
    <col min="12038" max="12038" width="14.7109375" customWidth="1"/>
    <col min="12039" max="12039" width="1.140625" customWidth="1"/>
    <col min="12040" max="12040" width="14.7109375" customWidth="1"/>
    <col min="12041" max="12041" width="3.140625" customWidth="1"/>
    <col min="12289" max="12289" width="1.7109375" customWidth="1"/>
    <col min="12290" max="12290" width="26" customWidth="1"/>
    <col min="12291" max="12291" width="22.140625" customWidth="1"/>
    <col min="12292" max="12292" width="18.42578125" bestFit="1" customWidth="1"/>
    <col min="12293" max="12293" width="1.140625" customWidth="1"/>
    <col min="12294" max="12294" width="14.7109375" customWidth="1"/>
    <col min="12295" max="12295" width="1.140625" customWidth="1"/>
    <col min="12296" max="12296" width="14.7109375" customWidth="1"/>
    <col min="12297" max="12297" width="3.140625" customWidth="1"/>
    <col min="12545" max="12545" width="1.7109375" customWidth="1"/>
    <col min="12546" max="12546" width="26" customWidth="1"/>
    <col min="12547" max="12547" width="22.140625" customWidth="1"/>
    <col min="12548" max="12548" width="18.42578125" bestFit="1" customWidth="1"/>
    <col min="12549" max="12549" width="1.140625" customWidth="1"/>
    <col min="12550" max="12550" width="14.7109375" customWidth="1"/>
    <col min="12551" max="12551" width="1.140625" customWidth="1"/>
    <col min="12552" max="12552" width="14.7109375" customWidth="1"/>
    <col min="12553" max="12553" width="3.140625" customWidth="1"/>
    <col min="12801" max="12801" width="1.7109375" customWidth="1"/>
    <col min="12802" max="12802" width="26" customWidth="1"/>
    <col min="12803" max="12803" width="22.140625" customWidth="1"/>
    <col min="12804" max="12804" width="18.42578125" bestFit="1" customWidth="1"/>
    <col min="12805" max="12805" width="1.140625" customWidth="1"/>
    <col min="12806" max="12806" width="14.7109375" customWidth="1"/>
    <col min="12807" max="12807" width="1.140625" customWidth="1"/>
    <col min="12808" max="12808" width="14.7109375" customWidth="1"/>
    <col min="12809" max="12809" width="3.140625" customWidth="1"/>
    <col min="13057" max="13057" width="1.7109375" customWidth="1"/>
    <col min="13058" max="13058" width="26" customWidth="1"/>
    <col min="13059" max="13059" width="22.140625" customWidth="1"/>
    <col min="13060" max="13060" width="18.42578125" bestFit="1" customWidth="1"/>
    <col min="13061" max="13061" width="1.140625" customWidth="1"/>
    <col min="13062" max="13062" width="14.7109375" customWidth="1"/>
    <col min="13063" max="13063" width="1.140625" customWidth="1"/>
    <col min="13064" max="13064" width="14.7109375" customWidth="1"/>
    <col min="13065" max="13065" width="3.140625" customWidth="1"/>
    <col min="13313" max="13313" width="1.7109375" customWidth="1"/>
    <col min="13314" max="13314" width="26" customWidth="1"/>
    <col min="13315" max="13315" width="22.140625" customWidth="1"/>
    <col min="13316" max="13316" width="18.42578125" bestFit="1" customWidth="1"/>
    <col min="13317" max="13317" width="1.140625" customWidth="1"/>
    <col min="13318" max="13318" width="14.7109375" customWidth="1"/>
    <col min="13319" max="13319" width="1.140625" customWidth="1"/>
    <col min="13320" max="13320" width="14.7109375" customWidth="1"/>
    <col min="13321" max="13321" width="3.140625" customWidth="1"/>
    <col min="13569" max="13569" width="1.7109375" customWidth="1"/>
    <col min="13570" max="13570" width="26" customWidth="1"/>
    <col min="13571" max="13571" width="22.140625" customWidth="1"/>
    <col min="13572" max="13572" width="18.42578125" bestFit="1" customWidth="1"/>
    <col min="13573" max="13573" width="1.140625" customWidth="1"/>
    <col min="13574" max="13574" width="14.7109375" customWidth="1"/>
    <col min="13575" max="13575" width="1.140625" customWidth="1"/>
    <col min="13576" max="13576" width="14.7109375" customWidth="1"/>
    <col min="13577" max="13577" width="3.140625" customWidth="1"/>
    <col min="13825" max="13825" width="1.7109375" customWidth="1"/>
    <col min="13826" max="13826" width="26" customWidth="1"/>
    <col min="13827" max="13827" width="22.140625" customWidth="1"/>
    <col min="13828" max="13828" width="18.42578125" bestFit="1" customWidth="1"/>
    <col min="13829" max="13829" width="1.140625" customWidth="1"/>
    <col min="13830" max="13830" width="14.7109375" customWidth="1"/>
    <col min="13831" max="13831" width="1.140625" customWidth="1"/>
    <col min="13832" max="13832" width="14.7109375" customWidth="1"/>
    <col min="13833" max="13833" width="3.140625" customWidth="1"/>
    <col min="14081" max="14081" width="1.7109375" customWidth="1"/>
    <col min="14082" max="14082" width="26" customWidth="1"/>
    <col min="14083" max="14083" width="22.140625" customWidth="1"/>
    <col min="14084" max="14084" width="18.42578125" bestFit="1" customWidth="1"/>
    <col min="14085" max="14085" width="1.140625" customWidth="1"/>
    <col min="14086" max="14086" width="14.7109375" customWidth="1"/>
    <col min="14087" max="14087" width="1.140625" customWidth="1"/>
    <col min="14088" max="14088" width="14.7109375" customWidth="1"/>
    <col min="14089" max="14089" width="3.140625" customWidth="1"/>
    <col min="14337" max="14337" width="1.7109375" customWidth="1"/>
    <col min="14338" max="14338" width="26" customWidth="1"/>
    <col min="14339" max="14339" width="22.140625" customWidth="1"/>
    <col min="14340" max="14340" width="18.42578125" bestFit="1" customWidth="1"/>
    <col min="14341" max="14341" width="1.140625" customWidth="1"/>
    <col min="14342" max="14342" width="14.7109375" customWidth="1"/>
    <col min="14343" max="14343" width="1.140625" customWidth="1"/>
    <col min="14344" max="14344" width="14.7109375" customWidth="1"/>
    <col min="14345" max="14345" width="3.140625" customWidth="1"/>
    <col min="14593" max="14593" width="1.7109375" customWidth="1"/>
    <col min="14594" max="14594" width="26" customWidth="1"/>
    <col min="14595" max="14595" width="22.140625" customWidth="1"/>
    <col min="14596" max="14596" width="18.42578125" bestFit="1" customWidth="1"/>
    <col min="14597" max="14597" width="1.140625" customWidth="1"/>
    <col min="14598" max="14598" width="14.7109375" customWidth="1"/>
    <col min="14599" max="14599" width="1.140625" customWidth="1"/>
    <col min="14600" max="14600" width="14.7109375" customWidth="1"/>
    <col min="14601" max="14601" width="3.140625" customWidth="1"/>
    <col min="14849" max="14849" width="1.7109375" customWidth="1"/>
    <col min="14850" max="14850" width="26" customWidth="1"/>
    <col min="14851" max="14851" width="22.140625" customWidth="1"/>
    <col min="14852" max="14852" width="18.42578125" bestFit="1" customWidth="1"/>
    <col min="14853" max="14853" width="1.140625" customWidth="1"/>
    <col min="14854" max="14854" width="14.7109375" customWidth="1"/>
    <col min="14855" max="14855" width="1.140625" customWidth="1"/>
    <col min="14856" max="14856" width="14.7109375" customWidth="1"/>
    <col min="14857" max="14857" width="3.140625" customWidth="1"/>
    <col min="15105" max="15105" width="1.7109375" customWidth="1"/>
    <col min="15106" max="15106" width="26" customWidth="1"/>
    <col min="15107" max="15107" width="22.140625" customWidth="1"/>
    <col min="15108" max="15108" width="18.42578125" bestFit="1" customWidth="1"/>
    <col min="15109" max="15109" width="1.140625" customWidth="1"/>
    <col min="15110" max="15110" width="14.7109375" customWidth="1"/>
    <col min="15111" max="15111" width="1.140625" customWidth="1"/>
    <col min="15112" max="15112" width="14.7109375" customWidth="1"/>
    <col min="15113" max="15113" width="3.140625" customWidth="1"/>
    <col min="15361" max="15361" width="1.7109375" customWidth="1"/>
    <col min="15362" max="15362" width="26" customWidth="1"/>
    <col min="15363" max="15363" width="22.140625" customWidth="1"/>
    <col min="15364" max="15364" width="18.42578125" bestFit="1" customWidth="1"/>
    <col min="15365" max="15365" width="1.140625" customWidth="1"/>
    <col min="15366" max="15366" width="14.7109375" customWidth="1"/>
    <col min="15367" max="15367" width="1.140625" customWidth="1"/>
    <col min="15368" max="15368" width="14.7109375" customWidth="1"/>
    <col min="15369" max="15369" width="3.140625" customWidth="1"/>
    <col min="15617" max="15617" width="1.7109375" customWidth="1"/>
    <col min="15618" max="15618" width="26" customWidth="1"/>
    <col min="15619" max="15619" width="22.140625" customWidth="1"/>
    <col min="15620" max="15620" width="18.42578125" bestFit="1" customWidth="1"/>
    <col min="15621" max="15621" width="1.140625" customWidth="1"/>
    <col min="15622" max="15622" width="14.7109375" customWidth="1"/>
    <col min="15623" max="15623" width="1.140625" customWidth="1"/>
    <col min="15624" max="15624" width="14.7109375" customWidth="1"/>
    <col min="15625" max="15625" width="3.140625" customWidth="1"/>
    <col min="15873" max="15873" width="1.7109375" customWidth="1"/>
    <col min="15874" max="15874" width="26" customWidth="1"/>
    <col min="15875" max="15875" width="22.140625" customWidth="1"/>
    <col min="15876" max="15876" width="18.42578125" bestFit="1" customWidth="1"/>
    <col min="15877" max="15877" width="1.140625" customWidth="1"/>
    <col min="15878" max="15878" width="14.7109375" customWidth="1"/>
    <col min="15879" max="15879" width="1.140625" customWidth="1"/>
    <col min="15880" max="15880" width="14.7109375" customWidth="1"/>
    <col min="15881" max="15881" width="3.140625" customWidth="1"/>
    <col min="16129" max="16129" width="1.7109375" customWidth="1"/>
    <col min="16130" max="16130" width="26" customWidth="1"/>
    <col min="16131" max="16131" width="22.140625" customWidth="1"/>
    <col min="16132" max="16132" width="18.42578125" bestFit="1" customWidth="1"/>
    <col min="16133" max="16133" width="1.140625" customWidth="1"/>
    <col min="16134" max="16134" width="14.7109375" customWidth="1"/>
    <col min="16135" max="16135" width="1.140625" customWidth="1"/>
    <col min="16136" max="16136" width="14.7109375" customWidth="1"/>
    <col min="16137" max="16137" width="3.140625" customWidth="1"/>
  </cols>
  <sheetData>
    <row r="1" spans="1:8" ht="15.75">
      <c r="A1" s="1" t="s">
        <v>76</v>
      </c>
      <c r="C1" t="str">
        <f>PFA!$A$6</f>
        <v>PROJECT NAME</v>
      </c>
    </row>
    <row r="2" spans="1:8" ht="16.5" thickBot="1">
      <c r="A2" s="1" t="s">
        <v>29</v>
      </c>
      <c r="C2" s="25" t="s">
        <v>128</v>
      </c>
    </row>
    <row r="4" spans="1:8">
      <c r="A4" s="3" t="s">
        <v>6</v>
      </c>
    </row>
    <row r="5" spans="1:8" ht="15.75">
      <c r="B5" s="28" t="s">
        <v>31</v>
      </c>
      <c r="D5" s="6"/>
    </row>
    <row r="6" spans="1:8">
      <c r="B6" s="5"/>
      <c r="D6" s="6"/>
    </row>
    <row r="7" spans="1:8">
      <c r="B7" s="5"/>
      <c r="D7" s="6"/>
    </row>
    <row r="8" spans="1:8" s="5" customFormat="1" ht="12.75">
      <c r="A8" s="7" t="s">
        <v>21</v>
      </c>
      <c r="B8" s="8"/>
      <c r="C8" s="7" t="s">
        <v>19</v>
      </c>
      <c r="D8" s="41" t="s">
        <v>18</v>
      </c>
      <c r="F8" s="11"/>
      <c r="H8" s="11"/>
    </row>
    <row r="9" spans="1:8" s="5" customFormat="1" ht="12.75">
      <c r="B9" s="5" t="s">
        <v>25</v>
      </c>
      <c r="C9" s="5" t="s">
        <v>2</v>
      </c>
    </row>
    <row r="10" spans="1:8" s="5" customFormat="1" ht="12.75">
      <c r="D10" s="42"/>
    </row>
    <row r="11" spans="1:8" s="5" customFormat="1" ht="12.75">
      <c r="D11" s="42"/>
    </row>
    <row r="12" spans="1:8" s="5" customFormat="1" ht="12.75">
      <c r="D12" s="42"/>
    </row>
    <row r="13" spans="1:8" s="5" customFormat="1" ht="12.75">
      <c r="D13" s="42"/>
    </row>
    <row r="14" spans="1:8" s="5" customFormat="1" ht="12.75">
      <c r="D14" s="42"/>
    </row>
    <row r="15" spans="1:8" s="5" customFormat="1" ht="12.75">
      <c r="C15" s="31"/>
      <c r="D15" s="42"/>
      <c r="F15" s="11" t="s">
        <v>9</v>
      </c>
      <c r="H15" s="32" t="s">
        <v>10</v>
      </c>
    </row>
    <row r="16" spans="1:8" s="5" customFormat="1" ht="12.75">
      <c r="A16" s="3" t="s">
        <v>32</v>
      </c>
      <c r="D16" s="12">
        <f>D7</f>
        <v>0</v>
      </c>
      <c r="E16" s="44"/>
      <c r="F16" s="33">
        <f>F32</f>
        <v>0</v>
      </c>
      <c r="G16" s="34"/>
      <c r="H16" s="15">
        <f>D16-F16</f>
        <v>0</v>
      </c>
    </row>
    <row r="17" spans="1:8" s="5" customFormat="1" ht="12.75">
      <c r="A17" s="3"/>
      <c r="D17" s="40"/>
    </row>
    <row r="18" spans="1:8" s="5" customFormat="1" ht="12.75">
      <c r="H18" s="42"/>
    </row>
    <row r="19" spans="1:8" s="5" customFormat="1" ht="12.75">
      <c r="A19" s="46" t="s">
        <v>12</v>
      </c>
      <c r="B19" s="47"/>
      <c r="D19" s="42"/>
    </row>
    <row r="20" spans="1:8" s="5" customFormat="1" ht="12.75">
      <c r="A20" s="46"/>
      <c r="B20" s="47"/>
      <c r="D20" s="42"/>
    </row>
    <row r="21" spans="1:8" s="5" customFormat="1" ht="12.75">
      <c r="B21" s="16" t="s">
        <v>117</v>
      </c>
      <c r="D21" s="42"/>
    </row>
    <row r="22" spans="1:8" s="5" customFormat="1" ht="15.75">
      <c r="B22" s="17" t="s">
        <v>14</v>
      </c>
      <c r="C22" s="17" t="s">
        <v>15</v>
      </c>
      <c r="D22" s="17" t="s">
        <v>30</v>
      </c>
      <c r="E22" s="8"/>
      <c r="F22" s="17" t="s">
        <v>17</v>
      </c>
    </row>
    <row r="23" spans="1:8" s="5" customFormat="1" ht="12.75">
      <c r="B23" s="35"/>
      <c r="C23" s="36"/>
      <c r="D23" s="37"/>
      <c r="F23" s="42">
        <v>0</v>
      </c>
    </row>
    <row r="24" spans="1:8" s="5" customFormat="1" ht="12.75">
      <c r="B24" s="35"/>
      <c r="C24" s="36"/>
      <c r="D24" s="37"/>
      <c r="F24" s="42">
        <v>0</v>
      </c>
    </row>
    <row r="25" spans="1:8" s="5" customFormat="1" ht="12.75">
      <c r="B25" s="35"/>
      <c r="C25" s="36"/>
      <c r="D25" s="37"/>
      <c r="F25" s="42"/>
    </row>
    <row r="26" spans="1:8" s="5" customFormat="1" ht="12.75">
      <c r="B26" s="35"/>
      <c r="C26" s="36"/>
      <c r="D26" s="37"/>
      <c r="F26" s="42"/>
    </row>
    <row r="27" spans="1:8" s="5" customFormat="1" ht="12.75">
      <c r="B27" s="35"/>
      <c r="C27" s="36"/>
      <c r="D27" s="37"/>
      <c r="F27" s="42"/>
    </row>
    <row r="28" spans="1:8" s="5" customFormat="1" ht="12.75">
      <c r="B28" s="35"/>
      <c r="C28" s="36"/>
      <c r="D28" s="37"/>
      <c r="F28" s="42"/>
    </row>
    <row r="29" spans="1:8" s="5" customFormat="1" ht="12.75">
      <c r="B29" s="35"/>
      <c r="C29" s="36"/>
      <c r="D29" s="37"/>
      <c r="F29" s="42"/>
    </row>
    <row r="30" spans="1:8" s="5" customFormat="1" ht="12.75">
      <c r="B30" s="35"/>
      <c r="C30" s="36"/>
      <c r="D30" s="24"/>
      <c r="F30" s="42"/>
    </row>
    <row r="31" spans="1:8" s="5" customFormat="1" ht="12.75">
      <c r="C31" s="36"/>
      <c r="D31" s="45"/>
      <c r="F31" s="42"/>
    </row>
    <row r="32" spans="1:8" s="5" customFormat="1" ht="12.75">
      <c r="A32" s="3"/>
      <c r="D32" s="21" t="s">
        <v>3</v>
      </c>
      <c r="F32" s="22">
        <f>SUM(F23:F31)</f>
        <v>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tint="0.59999389629810485"/>
  </sheetPr>
  <dimension ref="A1:H32"/>
  <sheetViews>
    <sheetView workbookViewId="0">
      <selection activeCell="C1" sqref="C1"/>
    </sheetView>
  </sheetViews>
  <sheetFormatPr defaultRowHeight="15"/>
  <cols>
    <col min="1" max="1" width="1.7109375" customWidth="1"/>
    <col min="2" max="2" width="26" customWidth="1"/>
    <col min="3" max="3" width="22.140625" customWidth="1"/>
    <col min="4" max="4" width="18.42578125" bestFit="1" customWidth="1"/>
    <col min="5" max="5" width="1.140625" customWidth="1"/>
    <col min="6" max="6" width="14.7109375" customWidth="1"/>
    <col min="7" max="7" width="1.140625" customWidth="1"/>
    <col min="8" max="8" width="14.7109375" customWidth="1"/>
    <col min="9" max="9" width="3.140625" customWidth="1"/>
    <col min="257" max="257" width="1.7109375" customWidth="1"/>
    <col min="258" max="258" width="26" customWidth="1"/>
    <col min="259" max="259" width="22.140625" customWidth="1"/>
    <col min="260" max="260" width="18.42578125" bestFit="1" customWidth="1"/>
    <col min="261" max="261" width="1.140625" customWidth="1"/>
    <col min="262" max="262" width="14.7109375" customWidth="1"/>
    <col min="263" max="263" width="1.140625" customWidth="1"/>
    <col min="264" max="264" width="14.7109375" customWidth="1"/>
    <col min="265" max="265" width="3.140625" customWidth="1"/>
    <col min="513" max="513" width="1.7109375" customWidth="1"/>
    <col min="514" max="514" width="26" customWidth="1"/>
    <col min="515" max="515" width="22.140625" customWidth="1"/>
    <col min="516" max="516" width="18.42578125" bestFit="1" customWidth="1"/>
    <col min="517" max="517" width="1.140625" customWidth="1"/>
    <col min="518" max="518" width="14.7109375" customWidth="1"/>
    <col min="519" max="519" width="1.140625" customWidth="1"/>
    <col min="520" max="520" width="14.7109375" customWidth="1"/>
    <col min="521" max="521" width="3.140625" customWidth="1"/>
    <col min="769" max="769" width="1.7109375" customWidth="1"/>
    <col min="770" max="770" width="26" customWidth="1"/>
    <col min="771" max="771" width="22.140625" customWidth="1"/>
    <col min="772" max="772" width="18.42578125" bestFit="1" customWidth="1"/>
    <col min="773" max="773" width="1.140625" customWidth="1"/>
    <col min="774" max="774" width="14.7109375" customWidth="1"/>
    <col min="775" max="775" width="1.140625" customWidth="1"/>
    <col min="776" max="776" width="14.7109375" customWidth="1"/>
    <col min="777" max="777" width="3.140625" customWidth="1"/>
    <col min="1025" max="1025" width="1.7109375" customWidth="1"/>
    <col min="1026" max="1026" width="26" customWidth="1"/>
    <col min="1027" max="1027" width="22.140625" customWidth="1"/>
    <col min="1028" max="1028" width="18.42578125" bestFit="1" customWidth="1"/>
    <col min="1029" max="1029" width="1.140625" customWidth="1"/>
    <col min="1030" max="1030" width="14.7109375" customWidth="1"/>
    <col min="1031" max="1031" width="1.140625" customWidth="1"/>
    <col min="1032" max="1032" width="14.7109375" customWidth="1"/>
    <col min="1033" max="1033" width="3.140625" customWidth="1"/>
    <col min="1281" max="1281" width="1.7109375" customWidth="1"/>
    <col min="1282" max="1282" width="26" customWidth="1"/>
    <col min="1283" max="1283" width="22.140625" customWidth="1"/>
    <col min="1284" max="1284" width="18.42578125" bestFit="1" customWidth="1"/>
    <col min="1285" max="1285" width="1.140625" customWidth="1"/>
    <col min="1286" max="1286" width="14.7109375" customWidth="1"/>
    <col min="1287" max="1287" width="1.140625" customWidth="1"/>
    <col min="1288" max="1288" width="14.7109375" customWidth="1"/>
    <col min="1289" max="1289" width="3.140625" customWidth="1"/>
    <col min="1537" max="1537" width="1.7109375" customWidth="1"/>
    <col min="1538" max="1538" width="26" customWidth="1"/>
    <col min="1539" max="1539" width="22.140625" customWidth="1"/>
    <col min="1540" max="1540" width="18.42578125" bestFit="1" customWidth="1"/>
    <col min="1541" max="1541" width="1.140625" customWidth="1"/>
    <col min="1542" max="1542" width="14.7109375" customWidth="1"/>
    <col min="1543" max="1543" width="1.140625" customWidth="1"/>
    <col min="1544" max="1544" width="14.7109375" customWidth="1"/>
    <col min="1545" max="1545" width="3.140625" customWidth="1"/>
    <col min="1793" max="1793" width="1.7109375" customWidth="1"/>
    <col min="1794" max="1794" width="26" customWidth="1"/>
    <col min="1795" max="1795" width="22.140625" customWidth="1"/>
    <col min="1796" max="1796" width="18.42578125" bestFit="1" customWidth="1"/>
    <col min="1797" max="1797" width="1.140625" customWidth="1"/>
    <col min="1798" max="1798" width="14.7109375" customWidth="1"/>
    <col min="1799" max="1799" width="1.140625" customWidth="1"/>
    <col min="1800" max="1800" width="14.7109375" customWidth="1"/>
    <col min="1801" max="1801" width="3.140625" customWidth="1"/>
    <col min="2049" max="2049" width="1.7109375" customWidth="1"/>
    <col min="2050" max="2050" width="26" customWidth="1"/>
    <col min="2051" max="2051" width="22.140625" customWidth="1"/>
    <col min="2052" max="2052" width="18.42578125" bestFit="1" customWidth="1"/>
    <col min="2053" max="2053" width="1.140625" customWidth="1"/>
    <col min="2054" max="2054" width="14.7109375" customWidth="1"/>
    <col min="2055" max="2055" width="1.140625" customWidth="1"/>
    <col min="2056" max="2056" width="14.7109375" customWidth="1"/>
    <col min="2057" max="2057" width="3.140625" customWidth="1"/>
    <col min="2305" max="2305" width="1.7109375" customWidth="1"/>
    <col min="2306" max="2306" width="26" customWidth="1"/>
    <col min="2307" max="2307" width="22.140625" customWidth="1"/>
    <col min="2308" max="2308" width="18.42578125" bestFit="1" customWidth="1"/>
    <col min="2309" max="2309" width="1.140625" customWidth="1"/>
    <col min="2310" max="2310" width="14.7109375" customWidth="1"/>
    <col min="2311" max="2311" width="1.140625" customWidth="1"/>
    <col min="2312" max="2312" width="14.7109375" customWidth="1"/>
    <col min="2313" max="2313" width="3.140625" customWidth="1"/>
    <col min="2561" max="2561" width="1.7109375" customWidth="1"/>
    <col min="2562" max="2562" width="26" customWidth="1"/>
    <col min="2563" max="2563" width="22.140625" customWidth="1"/>
    <col min="2564" max="2564" width="18.42578125" bestFit="1" customWidth="1"/>
    <col min="2565" max="2565" width="1.140625" customWidth="1"/>
    <col min="2566" max="2566" width="14.7109375" customWidth="1"/>
    <col min="2567" max="2567" width="1.140625" customWidth="1"/>
    <col min="2568" max="2568" width="14.7109375" customWidth="1"/>
    <col min="2569" max="2569" width="3.140625" customWidth="1"/>
    <col min="2817" max="2817" width="1.7109375" customWidth="1"/>
    <col min="2818" max="2818" width="26" customWidth="1"/>
    <col min="2819" max="2819" width="22.140625" customWidth="1"/>
    <col min="2820" max="2820" width="18.42578125" bestFit="1" customWidth="1"/>
    <col min="2821" max="2821" width="1.140625" customWidth="1"/>
    <col min="2822" max="2822" width="14.7109375" customWidth="1"/>
    <col min="2823" max="2823" width="1.140625" customWidth="1"/>
    <col min="2824" max="2824" width="14.7109375" customWidth="1"/>
    <col min="2825" max="2825" width="3.140625" customWidth="1"/>
    <col min="3073" max="3073" width="1.7109375" customWidth="1"/>
    <col min="3074" max="3074" width="26" customWidth="1"/>
    <col min="3075" max="3075" width="22.140625" customWidth="1"/>
    <col min="3076" max="3076" width="18.42578125" bestFit="1" customWidth="1"/>
    <col min="3077" max="3077" width="1.140625" customWidth="1"/>
    <col min="3078" max="3078" width="14.7109375" customWidth="1"/>
    <col min="3079" max="3079" width="1.140625" customWidth="1"/>
    <col min="3080" max="3080" width="14.7109375" customWidth="1"/>
    <col min="3081" max="3081" width="3.140625" customWidth="1"/>
    <col min="3329" max="3329" width="1.7109375" customWidth="1"/>
    <col min="3330" max="3330" width="26" customWidth="1"/>
    <col min="3331" max="3331" width="22.140625" customWidth="1"/>
    <col min="3332" max="3332" width="18.42578125" bestFit="1" customWidth="1"/>
    <col min="3333" max="3333" width="1.140625" customWidth="1"/>
    <col min="3334" max="3334" width="14.7109375" customWidth="1"/>
    <col min="3335" max="3335" width="1.140625" customWidth="1"/>
    <col min="3336" max="3336" width="14.7109375" customWidth="1"/>
    <col min="3337" max="3337" width="3.140625" customWidth="1"/>
    <col min="3585" max="3585" width="1.7109375" customWidth="1"/>
    <col min="3586" max="3586" width="26" customWidth="1"/>
    <col min="3587" max="3587" width="22.140625" customWidth="1"/>
    <col min="3588" max="3588" width="18.42578125" bestFit="1" customWidth="1"/>
    <col min="3589" max="3589" width="1.140625" customWidth="1"/>
    <col min="3590" max="3590" width="14.7109375" customWidth="1"/>
    <col min="3591" max="3591" width="1.140625" customWidth="1"/>
    <col min="3592" max="3592" width="14.7109375" customWidth="1"/>
    <col min="3593" max="3593" width="3.140625" customWidth="1"/>
    <col min="3841" max="3841" width="1.7109375" customWidth="1"/>
    <col min="3842" max="3842" width="26" customWidth="1"/>
    <col min="3843" max="3843" width="22.140625" customWidth="1"/>
    <col min="3844" max="3844" width="18.42578125" bestFit="1" customWidth="1"/>
    <col min="3845" max="3845" width="1.140625" customWidth="1"/>
    <col min="3846" max="3846" width="14.7109375" customWidth="1"/>
    <col min="3847" max="3847" width="1.140625" customWidth="1"/>
    <col min="3848" max="3848" width="14.7109375" customWidth="1"/>
    <col min="3849" max="3849" width="3.140625" customWidth="1"/>
    <col min="4097" max="4097" width="1.7109375" customWidth="1"/>
    <col min="4098" max="4098" width="26" customWidth="1"/>
    <col min="4099" max="4099" width="22.140625" customWidth="1"/>
    <col min="4100" max="4100" width="18.42578125" bestFit="1" customWidth="1"/>
    <col min="4101" max="4101" width="1.140625" customWidth="1"/>
    <col min="4102" max="4102" width="14.7109375" customWidth="1"/>
    <col min="4103" max="4103" width="1.140625" customWidth="1"/>
    <col min="4104" max="4104" width="14.7109375" customWidth="1"/>
    <col min="4105" max="4105" width="3.140625" customWidth="1"/>
    <col min="4353" max="4353" width="1.7109375" customWidth="1"/>
    <col min="4354" max="4354" width="26" customWidth="1"/>
    <col min="4355" max="4355" width="22.140625" customWidth="1"/>
    <col min="4356" max="4356" width="18.42578125" bestFit="1" customWidth="1"/>
    <col min="4357" max="4357" width="1.140625" customWidth="1"/>
    <col min="4358" max="4358" width="14.7109375" customWidth="1"/>
    <col min="4359" max="4359" width="1.140625" customWidth="1"/>
    <col min="4360" max="4360" width="14.7109375" customWidth="1"/>
    <col min="4361" max="4361" width="3.140625" customWidth="1"/>
    <col min="4609" max="4609" width="1.7109375" customWidth="1"/>
    <col min="4610" max="4610" width="26" customWidth="1"/>
    <col min="4611" max="4611" width="22.140625" customWidth="1"/>
    <col min="4612" max="4612" width="18.42578125" bestFit="1" customWidth="1"/>
    <col min="4613" max="4613" width="1.140625" customWidth="1"/>
    <col min="4614" max="4614" width="14.7109375" customWidth="1"/>
    <col min="4615" max="4615" width="1.140625" customWidth="1"/>
    <col min="4616" max="4616" width="14.7109375" customWidth="1"/>
    <col min="4617" max="4617" width="3.140625" customWidth="1"/>
    <col min="4865" max="4865" width="1.7109375" customWidth="1"/>
    <col min="4866" max="4866" width="26" customWidth="1"/>
    <col min="4867" max="4867" width="22.140625" customWidth="1"/>
    <col min="4868" max="4868" width="18.42578125" bestFit="1" customWidth="1"/>
    <col min="4869" max="4869" width="1.140625" customWidth="1"/>
    <col min="4870" max="4870" width="14.7109375" customWidth="1"/>
    <col min="4871" max="4871" width="1.140625" customWidth="1"/>
    <col min="4872" max="4872" width="14.7109375" customWidth="1"/>
    <col min="4873" max="4873" width="3.140625" customWidth="1"/>
    <col min="5121" max="5121" width="1.7109375" customWidth="1"/>
    <col min="5122" max="5122" width="26" customWidth="1"/>
    <col min="5123" max="5123" width="22.140625" customWidth="1"/>
    <col min="5124" max="5124" width="18.42578125" bestFit="1" customWidth="1"/>
    <col min="5125" max="5125" width="1.140625" customWidth="1"/>
    <col min="5126" max="5126" width="14.7109375" customWidth="1"/>
    <col min="5127" max="5127" width="1.140625" customWidth="1"/>
    <col min="5128" max="5128" width="14.7109375" customWidth="1"/>
    <col min="5129" max="5129" width="3.140625" customWidth="1"/>
    <col min="5377" max="5377" width="1.7109375" customWidth="1"/>
    <col min="5378" max="5378" width="26" customWidth="1"/>
    <col min="5379" max="5379" width="22.140625" customWidth="1"/>
    <col min="5380" max="5380" width="18.42578125" bestFit="1" customWidth="1"/>
    <col min="5381" max="5381" width="1.140625" customWidth="1"/>
    <col min="5382" max="5382" width="14.7109375" customWidth="1"/>
    <col min="5383" max="5383" width="1.140625" customWidth="1"/>
    <col min="5384" max="5384" width="14.7109375" customWidth="1"/>
    <col min="5385" max="5385" width="3.140625" customWidth="1"/>
    <col min="5633" max="5633" width="1.7109375" customWidth="1"/>
    <col min="5634" max="5634" width="26" customWidth="1"/>
    <col min="5635" max="5635" width="22.140625" customWidth="1"/>
    <col min="5636" max="5636" width="18.42578125" bestFit="1" customWidth="1"/>
    <col min="5637" max="5637" width="1.140625" customWidth="1"/>
    <col min="5638" max="5638" width="14.7109375" customWidth="1"/>
    <col min="5639" max="5639" width="1.140625" customWidth="1"/>
    <col min="5640" max="5640" width="14.7109375" customWidth="1"/>
    <col min="5641" max="5641" width="3.140625" customWidth="1"/>
    <col min="5889" max="5889" width="1.7109375" customWidth="1"/>
    <col min="5890" max="5890" width="26" customWidth="1"/>
    <col min="5891" max="5891" width="22.140625" customWidth="1"/>
    <col min="5892" max="5892" width="18.42578125" bestFit="1" customWidth="1"/>
    <col min="5893" max="5893" width="1.140625" customWidth="1"/>
    <col min="5894" max="5894" width="14.7109375" customWidth="1"/>
    <col min="5895" max="5895" width="1.140625" customWidth="1"/>
    <col min="5896" max="5896" width="14.7109375" customWidth="1"/>
    <col min="5897" max="5897" width="3.140625" customWidth="1"/>
    <col min="6145" max="6145" width="1.7109375" customWidth="1"/>
    <col min="6146" max="6146" width="26" customWidth="1"/>
    <col min="6147" max="6147" width="22.140625" customWidth="1"/>
    <col min="6148" max="6148" width="18.42578125" bestFit="1" customWidth="1"/>
    <col min="6149" max="6149" width="1.140625" customWidth="1"/>
    <col min="6150" max="6150" width="14.7109375" customWidth="1"/>
    <col min="6151" max="6151" width="1.140625" customWidth="1"/>
    <col min="6152" max="6152" width="14.7109375" customWidth="1"/>
    <col min="6153" max="6153" width="3.140625" customWidth="1"/>
    <col min="6401" max="6401" width="1.7109375" customWidth="1"/>
    <col min="6402" max="6402" width="26" customWidth="1"/>
    <col min="6403" max="6403" width="22.140625" customWidth="1"/>
    <col min="6404" max="6404" width="18.42578125" bestFit="1" customWidth="1"/>
    <col min="6405" max="6405" width="1.140625" customWidth="1"/>
    <col min="6406" max="6406" width="14.7109375" customWidth="1"/>
    <col min="6407" max="6407" width="1.140625" customWidth="1"/>
    <col min="6408" max="6408" width="14.7109375" customWidth="1"/>
    <col min="6409" max="6409" width="3.140625" customWidth="1"/>
    <col min="6657" max="6657" width="1.7109375" customWidth="1"/>
    <col min="6658" max="6658" width="26" customWidth="1"/>
    <col min="6659" max="6659" width="22.140625" customWidth="1"/>
    <col min="6660" max="6660" width="18.42578125" bestFit="1" customWidth="1"/>
    <col min="6661" max="6661" width="1.140625" customWidth="1"/>
    <col min="6662" max="6662" width="14.7109375" customWidth="1"/>
    <col min="6663" max="6663" width="1.140625" customWidth="1"/>
    <col min="6664" max="6664" width="14.7109375" customWidth="1"/>
    <col min="6665" max="6665" width="3.140625" customWidth="1"/>
    <col min="6913" max="6913" width="1.7109375" customWidth="1"/>
    <col min="6914" max="6914" width="26" customWidth="1"/>
    <col min="6915" max="6915" width="22.140625" customWidth="1"/>
    <col min="6916" max="6916" width="18.42578125" bestFit="1" customWidth="1"/>
    <col min="6917" max="6917" width="1.140625" customWidth="1"/>
    <col min="6918" max="6918" width="14.7109375" customWidth="1"/>
    <col min="6919" max="6919" width="1.140625" customWidth="1"/>
    <col min="6920" max="6920" width="14.7109375" customWidth="1"/>
    <col min="6921" max="6921" width="3.140625" customWidth="1"/>
    <col min="7169" max="7169" width="1.7109375" customWidth="1"/>
    <col min="7170" max="7170" width="26" customWidth="1"/>
    <col min="7171" max="7171" width="22.140625" customWidth="1"/>
    <col min="7172" max="7172" width="18.42578125" bestFit="1" customWidth="1"/>
    <col min="7173" max="7173" width="1.140625" customWidth="1"/>
    <col min="7174" max="7174" width="14.7109375" customWidth="1"/>
    <col min="7175" max="7175" width="1.140625" customWidth="1"/>
    <col min="7176" max="7176" width="14.7109375" customWidth="1"/>
    <col min="7177" max="7177" width="3.140625" customWidth="1"/>
    <col min="7425" max="7425" width="1.7109375" customWidth="1"/>
    <col min="7426" max="7426" width="26" customWidth="1"/>
    <col min="7427" max="7427" width="22.140625" customWidth="1"/>
    <col min="7428" max="7428" width="18.42578125" bestFit="1" customWidth="1"/>
    <col min="7429" max="7429" width="1.140625" customWidth="1"/>
    <col min="7430" max="7430" width="14.7109375" customWidth="1"/>
    <col min="7431" max="7431" width="1.140625" customWidth="1"/>
    <col min="7432" max="7432" width="14.7109375" customWidth="1"/>
    <col min="7433" max="7433" width="3.140625" customWidth="1"/>
    <col min="7681" max="7681" width="1.7109375" customWidth="1"/>
    <col min="7682" max="7682" width="26" customWidth="1"/>
    <col min="7683" max="7683" width="22.140625" customWidth="1"/>
    <col min="7684" max="7684" width="18.42578125" bestFit="1" customWidth="1"/>
    <col min="7685" max="7685" width="1.140625" customWidth="1"/>
    <col min="7686" max="7686" width="14.7109375" customWidth="1"/>
    <col min="7687" max="7687" width="1.140625" customWidth="1"/>
    <col min="7688" max="7688" width="14.7109375" customWidth="1"/>
    <col min="7689" max="7689" width="3.140625" customWidth="1"/>
    <col min="7937" max="7937" width="1.7109375" customWidth="1"/>
    <col min="7938" max="7938" width="26" customWidth="1"/>
    <col min="7939" max="7939" width="22.140625" customWidth="1"/>
    <col min="7940" max="7940" width="18.42578125" bestFit="1" customWidth="1"/>
    <col min="7941" max="7941" width="1.140625" customWidth="1"/>
    <col min="7942" max="7942" width="14.7109375" customWidth="1"/>
    <col min="7943" max="7943" width="1.140625" customWidth="1"/>
    <col min="7944" max="7944" width="14.7109375" customWidth="1"/>
    <col min="7945" max="7945" width="3.140625" customWidth="1"/>
    <col min="8193" max="8193" width="1.7109375" customWidth="1"/>
    <col min="8194" max="8194" width="26" customWidth="1"/>
    <col min="8195" max="8195" width="22.140625" customWidth="1"/>
    <col min="8196" max="8196" width="18.42578125" bestFit="1" customWidth="1"/>
    <col min="8197" max="8197" width="1.140625" customWidth="1"/>
    <col min="8198" max="8198" width="14.7109375" customWidth="1"/>
    <col min="8199" max="8199" width="1.140625" customWidth="1"/>
    <col min="8200" max="8200" width="14.7109375" customWidth="1"/>
    <col min="8201" max="8201" width="3.140625" customWidth="1"/>
    <col min="8449" max="8449" width="1.7109375" customWidth="1"/>
    <col min="8450" max="8450" width="26" customWidth="1"/>
    <col min="8451" max="8451" width="22.140625" customWidth="1"/>
    <col min="8452" max="8452" width="18.42578125" bestFit="1" customWidth="1"/>
    <col min="8453" max="8453" width="1.140625" customWidth="1"/>
    <col min="8454" max="8454" width="14.7109375" customWidth="1"/>
    <col min="8455" max="8455" width="1.140625" customWidth="1"/>
    <col min="8456" max="8456" width="14.7109375" customWidth="1"/>
    <col min="8457" max="8457" width="3.140625" customWidth="1"/>
    <col min="8705" max="8705" width="1.7109375" customWidth="1"/>
    <col min="8706" max="8706" width="26" customWidth="1"/>
    <col min="8707" max="8707" width="22.140625" customWidth="1"/>
    <col min="8708" max="8708" width="18.42578125" bestFit="1" customWidth="1"/>
    <col min="8709" max="8709" width="1.140625" customWidth="1"/>
    <col min="8710" max="8710" width="14.7109375" customWidth="1"/>
    <col min="8711" max="8711" width="1.140625" customWidth="1"/>
    <col min="8712" max="8712" width="14.7109375" customWidth="1"/>
    <col min="8713" max="8713" width="3.140625" customWidth="1"/>
    <col min="8961" max="8961" width="1.7109375" customWidth="1"/>
    <col min="8962" max="8962" width="26" customWidth="1"/>
    <col min="8963" max="8963" width="22.140625" customWidth="1"/>
    <col min="8964" max="8964" width="18.42578125" bestFit="1" customWidth="1"/>
    <col min="8965" max="8965" width="1.140625" customWidth="1"/>
    <col min="8966" max="8966" width="14.7109375" customWidth="1"/>
    <col min="8967" max="8967" width="1.140625" customWidth="1"/>
    <col min="8968" max="8968" width="14.7109375" customWidth="1"/>
    <col min="8969" max="8969" width="3.140625" customWidth="1"/>
    <col min="9217" max="9217" width="1.7109375" customWidth="1"/>
    <col min="9218" max="9218" width="26" customWidth="1"/>
    <col min="9219" max="9219" width="22.140625" customWidth="1"/>
    <col min="9220" max="9220" width="18.42578125" bestFit="1" customWidth="1"/>
    <col min="9221" max="9221" width="1.140625" customWidth="1"/>
    <col min="9222" max="9222" width="14.7109375" customWidth="1"/>
    <col min="9223" max="9223" width="1.140625" customWidth="1"/>
    <col min="9224" max="9224" width="14.7109375" customWidth="1"/>
    <col min="9225" max="9225" width="3.140625" customWidth="1"/>
    <col min="9473" max="9473" width="1.7109375" customWidth="1"/>
    <col min="9474" max="9474" width="26" customWidth="1"/>
    <col min="9475" max="9475" width="22.140625" customWidth="1"/>
    <col min="9476" max="9476" width="18.42578125" bestFit="1" customWidth="1"/>
    <col min="9477" max="9477" width="1.140625" customWidth="1"/>
    <col min="9478" max="9478" width="14.7109375" customWidth="1"/>
    <col min="9479" max="9479" width="1.140625" customWidth="1"/>
    <col min="9480" max="9480" width="14.7109375" customWidth="1"/>
    <col min="9481" max="9481" width="3.140625" customWidth="1"/>
    <col min="9729" max="9729" width="1.7109375" customWidth="1"/>
    <col min="9730" max="9730" width="26" customWidth="1"/>
    <col min="9731" max="9731" width="22.140625" customWidth="1"/>
    <col min="9732" max="9732" width="18.42578125" bestFit="1" customWidth="1"/>
    <col min="9733" max="9733" width="1.140625" customWidth="1"/>
    <col min="9734" max="9734" width="14.7109375" customWidth="1"/>
    <col min="9735" max="9735" width="1.140625" customWidth="1"/>
    <col min="9736" max="9736" width="14.7109375" customWidth="1"/>
    <col min="9737" max="9737" width="3.140625" customWidth="1"/>
    <col min="9985" max="9985" width="1.7109375" customWidth="1"/>
    <col min="9986" max="9986" width="26" customWidth="1"/>
    <col min="9987" max="9987" width="22.140625" customWidth="1"/>
    <col min="9988" max="9988" width="18.42578125" bestFit="1" customWidth="1"/>
    <col min="9989" max="9989" width="1.140625" customWidth="1"/>
    <col min="9990" max="9990" width="14.7109375" customWidth="1"/>
    <col min="9991" max="9991" width="1.140625" customWidth="1"/>
    <col min="9992" max="9992" width="14.7109375" customWidth="1"/>
    <col min="9993" max="9993" width="3.140625" customWidth="1"/>
    <col min="10241" max="10241" width="1.7109375" customWidth="1"/>
    <col min="10242" max="10242" width="26" customWidth="1"/>
    <col min="10243" max="10243" width="22.140625" customWidth="1"/>
    <col min="10244" max="10244" width="18.42578125" bestFit="1" customWidth="1"/>
    <col min="10245" max="10245" width="1.140625" customWidth="1"/>
    <col min="10246" max="10246" width="14.7109375" customWidth="1"/>
    <col min="10247" max="10247" width="1.140625" customWidth="1"/>
    <col min="10248" max="10248" width="14.7109375" customWidth="1"/>
    <col min="10249" max="10249" width="3.140625" customWidth="1"/>
    <col min="10497" max="10497" width="1.7109375" customWidth="1"/>
    <col min="10498" max="10498" width="26" customWidth="1"/>
    <col min="10499" max="10499" width="22.140625" customWidth="1"/>
    <col min="10500" max="10500" width="18.42578125" bestFit="1" customWidth="1"/>
    <col min="10501" max="10501" width="1.140625" customWidth="1"/>
    <col min="10502" max="10502" width="14.7109375" customWidth="1"/>
    <col min="10503" max="10503" width="1.140625" customWidth="1"/>
    <col min="10504" max="10504" width="14.7109375" customWidth="1"/>
    <col min="10505" max="10505" width="3.140625" customWidth="1"/>
    <col min="10753" max="10753" width="1.7109375" customWidth="1"/>
    <col min="10754" max="10754" width="26" customWidth="1"/>
    <col min="10755" max="10755" width="22.140625" customWidth="1"/>
    <col min="10756" max="10756" width="18.42578125" bestFit="1" customWidth="1"/>
    <col min="10757" max="10757" width="1.140625" customWidth="1"/>
    <col min="10758" max="10758" width="14.7109375" customWidth="1"/>
    <col min="10759" max="10759" width="1.140625" customWidth="1"/>
    <col min="10760" max="10760" width="14.7109375" customWidth="1"/>
    <col min="10761" max="10761" width="3.140625" customWidth="1"/>
    <col min="11009" max="11009" width="1.7109375" customWidth="1"/>
    <col min="11010" max="11010" width="26" customWidth="1"/>
    <col min="11011" max="11011" width="22.140625" customWidth="1"/>
    <col min="11012" max="11012" width="18.42578125" bestFit="1" customWidth="1"/>
    <col min="11013" max="11013" width="1.140625" customWidth="1"/>
    <col min="11014" max="11014" width="14.7109375" customWidth="1"/>
    <col min="11015" max="11015" width="1.140625" customWidth="1"/>
    <col min="11016" max="11016" width="14.7109375" customWidth="1"/>
    <col min="11017" max="11017" width="3.140625" customWidth="1"/>
    <col min="11265" max="11265" width="1.7109375" customWidth="1"/>
    <col min="11266" max="11266" width="26" customWidth="1"/>
    <col min="11267" max="11267" width="22.140625" customWidth="1"/>
    <col min="11268" max="11268" width="18.42578125" bestFit="1" customWidth="1"/>
    <col min="11269" max="11269" width="1.140625" customWidth="1"/>
    <col min="11270" max="11270" width="14.7109375" customWidth="1"/>
    <col min="11271" max="11271" width="1.140625" customWidth="1"/>
    <col min="11272" max="11272" width="14.7109375" customWidth="1"/>
    <col min="11273" max="11273" width="3.140625" customWidth="1"/>
    <col min="11521" max="11521" width="1.7109375" customWidth="1"/>
    <col min="11522" max="11522" width="26" customWidth="1"/>
    <col min="11523" max="11523" width="22.140625" customWidth="1"/>
    <col min="11524" max="11524" width="18.42578125" bestFit="1" customWidth="1"/>
    <col min="11525" max="11525" width="1.140625" customWidth="1"/>
    <col min="11526" max="11526" width="14.7109375" customWidth="1"/>
    <col min="11527" max="11527" width="1.140625" customWidth="1"/>
    <col min="11528" max="11528" width="14.7109375" customWidth="1"/>
    <col min="11529" max="11529" width="3.140625" customWidth="1"/>
    <col min="11777" max="11777" width="1.7109375" customWidth="1"/>
    <col min="11778" max="11778" width="26" customWidth="1"/>
    <col min="11779" max="11779" width="22.140625" customWidth="1"/>
    <col min="11780" max="11780" width="18.42578125" bestFit="1" customWidth="1"/>
    <col min="11781" max="11781" width="1.140625" customWidth="1"/>
    <col min="11782" max="11782" width="14.7109375" customWidth="1"/>
    <col min="11783" max="11783" width="1.140625" customWidth="1"/>
    <col min="11784" max="11784" width="14.7109375" customWidth="1"/>
    <col min="11785" max="11785" width="3.140625" customWidth="1"/>
    <col min="12033" max="12033" width="1.7109375" customWidth="1"/>
    <col min="12034" max="12034" width="26" customWidth="1"/>
    <col min="12035" max="12035" width="22.140625" customWidth="1"/>
    <col min="12036" max="12036" width="18.42578125" bestFit="1" customWidth="1"/>
    <col min="12037" max="12037" width="1.140625" customWidth="1"/>
    <col min="12038" max="12038" width="14.7109375" customWidth="1"/>
    <col min="12039" max="12039" width="1.140625" customWidth="1"/>
    <col min="12040" max="12040" width="14.7109375" customWidth="1"/>
    <col min="12041" max="12041" width="3.140625" customWidth="1"/>
    <col min="12289" max="12289" width="1.7109375" customWidth="1"/>
    <col min="12290" max="12290" width="26" customWidth="1"/>
    <col min="12291" max="12291" width="22.140625" customWidth="1"/>
    <col min="12292" max="12292" width="18.42578125" bestFit="1" customWidth="1"/>
    <col min="12293" max="12293" width="1.140625" customWidth="1"/>
    <col min="12294" max="12294" width="14.7109375" customWidth="1"/>
    <col min="12295" max="12295" width="1.140625" customWidth="1"/>
    <col min="12296" max="12296" width="14.7109375" customWidth="1"/>
    <col min="12297" max="12297" width="3.140625" customWidth="1"/>
    <col min="12545" max="12545" width="1.7109375" customWidth="1"/>
    <col min="12546" max="12546" width="26" customWidth="1"/>
    <col min="12547" max="12547" width="22.140625" customWidth="1"/>
    <col min="12548" max="12548" width="18.42578125" bestFit="1" customWidth="1"/>
    <col min="12549" max="12549" width="1.140625" customWidth="1"/>
    <col min="12550" max="12550" width="14.7109375" customWidth="1"/>
    <col min="12551" max="12551" width="1.140625" customWidth="1"/>
    <col min="12552" max="12552" width="14.7109375" customWidth="1"/>
    <col min="12553" max="12553" width="3.140625" customWidth="1"/>
    <col min="12801" max="12801" width="1.7109375" customWidth="1"/>
    <col min="12802" max="12802" width="26" customWidth="1"/>
    <col min="12803" max="12803" width="22.140625" customWidth="1"/>
    <col min="12804" max="12804" width="18.42578125" bestFit="1" customWidth="1"/>
    <col min="12805" max="12805" width="1.140625" customWidth="1"/>
    <col min="12806" max="12806" width="14.7109375" customWidth="1"/>
    <col min="12807" max="12807" width="1.140625" customWidth="1"/>
    <col min="12808" max="12808" width="14.7109375" customWidth="1"/>
    <col min="12809" max="12809" width="3.140625" customWidth="1"/>
    <col min="13057" max="13057" width="1.7109375" customWidth="1"/>
    <col min="13058" max="13058" width="26" customWidth="1"/>
    <col min="13059" max="13059" width="22.140625" customWidth="1"/>
    <col min="13060" max="13060" width="18.42578125" bestFit="1" customWidth="1"/>
    <col min="13061" max="13061" width="1.140625" customWidth="1"/>
    <col min="13062" max="13062" width="14.7109375" customWidth="1"/>
    <col min="13063" max="13063" width="1.140625" customWidth="1"/>
    <col min="13064" max="13064" width="14.7109375" customWidth="1"/>
    <col min="13065" max="13065" width="3.140625" customWidth="1"/>
    <col min="13313" max="13313" width="1.7109375" customWidth="1"/>
    <col min="13314" max="13314" width="26" customWidth="1"/>
    <col min="13315" max="13315" width="22.140625" customWidth="1"/>
    <col min="13316" max="13316" width="18.42578125" bestFit="1" customWidth="1"/>
    <col min="13317" max="13317" width="1.140625" customWidth="1"/>
    <col min="13318" max="13318" width="14.7109375" customWidth="1"/>
    <col min="13319" max="13319" width="1.140625" customWidth="1"/>
    <col min="13320" max="13320" width="14.7109375" customWidth="1"/>
    <col min="13321" max="13321" width="3.140625" customWidth="1"/>
    <col min="13569" max="13569" width="1.7109375" customWidth="1"/>
    <col min="13570" max="13570" width="26" customWidth="1"/>
    <col min="13571" max="13571" width="22.140625" customWidth="1"/>
    <col min="13572" max="13572" width="18.42578125" bestFit="1" customWidth="1"/>
    <col min="13573" max="13573" width="1.140625" customWidth="1"/>
    <col min="13574" max="13574" width="14.7109375" customWidth="1"/>
    <col min="13575" max="13575" width="1.140625" customWidth="1"/>
    <col min="13576" max="13576" width="14.7109375" customWidth="1"/>
    <col min="13577" max="13577" width="3.140625" customWidth="1"/>
    <col min="13825" max="13825" width="1.7109375" customWidth="1"/>
    <col min="13826" max="13826" width="26" customWidth="1"/>
    <col min="13827" max="13827" width="22.140625" customWidth="1"/>
    <col min="13828" max="13828" width="18.42578125" bestFit="1" customWidth="1"/>
    <col min="13829" max="13829" width="1.140625" customWidth="1"/>
    <col min="13830" max="13830" width="14.7109375" customWidth="1"/>
    <col min="13831" max="13831" width="1.140625" customWidth="1"/>
    <col min="13832" max="13832" width="14.7109375" customWidth="1"/>
    <col min="13833" max="13833" width="3.140625" customWidth="1"/>
    <col min="14081" max="14081" width="1.7109375" customWidth="1"/>
    <col min="14082" max="14082" width="26" customWidth="1"/>
    <col min="14083" max="14083" width="22.140625" customWidth="1"/>
    <col min="14084" max="14084" width="18.42578125" bestFit="1" customWidth="1"/>
    <col min="14085" max="14085" width="1.140625" customWidth="1"/>
    <col min="14086" max="14086" width="14.7109375" customWidth="1"/>
    <col min="14087" max="14087" width="1.140625" customWidth="1"/>
    <col min="14088" max="14088" width="14.7109375" customWidth="1"/>
    <col min="14089" max="14089" width="3.140625" customWidth="1"/>
    <col min="14337" max="14337" width="1.7109375" customWidth="1"/>
    <col min="14338" max="14338" width="26" customWidth="1"/>
    <col min="14339" max="14339" width="22.140625" customWidth="1"/>
    <col min="14340" max="14340" width="18.42578125" bestFit="1" customWidth="1"/>
    <col min="14341" max="14341" width="1.140625" customWidth="1"/>
    <col min="14342" max="14342" width="14.7109375" customWidth="1"/>
    <col min="14343" max="14343" width="1.140625" customWidth="1"/>
    <col min="14344" max="14344" width="14.7109375" customWidth="1"/>
    <col min="14345" max="14345" width="3.140625" customWidth="1"/>
    <col min="14593" max="14593" width="1.7109375" customWidth="1"/>
    <col min="14594" max="14594" width="26" customWidth="1"/>
    <col min="14595" max="14595" width="22.140625" customWidth="1"/>
    <col min="14596" max="14596" width="18.42578125" bestFit="1" customWidth="1"/>
    <col min="14597" max="14597" width="1.140625" customWidth="1"/>
    <col min="14598" max="14598" width="14.7109375" customWidth="1"/>
    <col min="14599" max="14599" width="1.140625" customWidth="1"/>
    <col min="14600" max="14600" width="14.7109375" customWidth="1"/>
    <col min="14601" max="14601" width="3.140625" customWidth="1"/>
    <col min="14849" max="14849" width="1.7109375" customWidth="1"/>
    <col min="14850" max="14850" width="26" customWidth="1"/>
    <col min="14851" max="14851" width="22.140625" customWidth="1"/>
    <col min="14852" max="14852" width="18.42578125" bestFit="1" customWidth="1"/>
    <col min="14853" max="14853" width="1.140625" customWidth="1"/>
    <col min="14854" max="14854" width="14.7109375" customWidth="1"/>
    <col min="14855" max="14855" width="1.140625" customWidth="1"/>
    <col min="14856" max="14856" width="14.7109375" customWidth="1"/>
    <col min="14857" max="14857" width="3.140625" customWidth="1"/>
    <col min="15105" max="15105" width="1.7109375" customWidth="1"/>
    <col min="15106" max="15106" width="26" customWidth="1"/>
    <col min="15107" max="15107" width="22.140625" customWidth="1"/>
    <col min="15108" max="15108" width="18.42578125" bestFit="1" customWidth="1"/>
    <col min="15109" max="15109" width="1.140625" customWidth="1"/>
    <col min="15110" max="15110" width="14.7109375" customWidth="1"/>
    <col min="15111" max="15111" width="1.140625" customWidth="1"/>
    <col min="15112" max="15112" width="14.7109375" customWidth="1"/>
    <col min="15113" max="15113" width="3.140625" customWidth="1"/>
    <col min="15361" max="15361" width="1.7109375" customWidth="1"/>
    <col min="15362" max="15362" width="26" customWidth="1"/>
    <col min="15363" max="15363" width="22.140625" customWidth="1"/>
    <col min="15364" max="15364" width="18.42578125" bestFit="1" customWidth="1"/>
    <col min="15365" max="15365" width="1.140625" customWidth="1"/>
    <col min="15366" max="15366" width="14.7109375" customWidth="1"/>
    <col min="15367" max="15367" width="1.140625" customWidth="1"/>
    <col min="15368" max="15368" width="14.7109375" customWidth="1"/>
    <col min="15369" max="15369" width="3.140625" customWidth="1"/>
    <col min="15617" max="15617" width="1.7109375" customWidth="1"/>
    <col min="15618" max="15618" width="26" customWidth="1"/>
    <col min="15619" max="15619" width="22.140625" customWidth="1"/>
    <col min="15620" max="15620" width="18.42578125" bestFit="1" customWidth="1"/>
    <col min="15621" max="15621" width="1.140625" customWidth="1"/>
    <col min="15622" max="15622" width="14.7109375" customWidth="1"/>
    <col min="15623" max="15623" width="1.140625" customWidth="1"/>
    <col min="15624" max="15624" width="14.7109375" customWidth="1"/>
    <col min="15625" max="15625" width="3.140625" customWidth="1"/>
    <col min="15873" max="15873" width="1.7109375" customWidth="1"/>
    <col min="15874" max="15874" width="26" customWidth="1"/>
    <col min="15875" max="15875" width="22.140625" customWidth="1"/>
    <col min="15876" max="15876" width="18.42578125" bestFit="1" customWidth="1"/>
    <col min="15877" max="15877" width="1.140625" customWidth="1"/>
    <col min="15878" max="15878" width="14.7109375" customWidth="1"/>
    <col min="15879" max="15879" width="1.140625" customWidth="1"/>
    <col min="15880" max="15880" width="14.7109375" customWidth="1"/>
    <col min="15881" max="15881" width="3.140625" customWidth="1"/>
    <col min="16129" max="16129" width="1.7109375" customWidth="1"/>
    <col min="16130" max="16130" width="26" customWidth="1"/>
    <col min="16131" max="16131" width="22.140625" customWidth="1"/>
    <col min="16132" max="16132" width="18.42578125" bestFit="1" customWidth="1"/>
    <col min="16133" max="16133" width="1.140625" customWidth="1"/>
    <col min="16134" max="16134" width="14.7109375" customWidth="1"/>
    <col min="16135" max="16135" width="1.140625" customWidth="1"/>
    <col min="16136" max="16136" width="14.7109375" customWidth="1"/>
    <col min="16137" max="16137" width="3.140625" customWidth="1"/>
  </cols>
  <sheetData>
    <row r="1" spans="1:8" ht="15.75">
      <c r="A1" s="1" t="s">
        <v>76</v>
      </c>
      <c r="C1" t="str">
        <f>PFA!$A$6</f>
        <v>PROJECT NAME</v>
      </c>
    </row>
    <row r="2" spans="1:8" ht="16.5" thickBot="1">
      <c r="A2" s="1" t="s">
        <v>29</v>
      </c>
      <c r="C2" s="25" t="s">
        <v>129</v>
      </c>
    </row>
    <row r="4" spans="1:8">
      <c r="A4" s="3" t="s">
        <v>6</v>
      </c>
    </row>
    <row r="5" spans="1:8" ht="15.75">
      <c r="B5" s="28" t="s">
        <v>31</v>
      </c>
      <c r="D5" s="6"/>
    </row>
    <row r="6" spans="1:8">
      <c r="B6" s="5"/>
      <c r="D6" s="6"/>
    </row>
    <row r="7" spans="1:8">
      <c r="B7" s="5"/>
      <c r="D7" s="6"/>
    </row>
    <row r="8" spans="1:8" s="5" customFormat="1" ht="12.75">
      <c r="A8" s="7" t="s">
        <v>21</v>
      </c>
      <c r="B8" s="8"/>
      <c r="C8" s="7" t="s">
        <v>19</v>
      </c>
      <c r="D8" s="41" t="s">
        <v>18</v>
      </c>
      <c r="F8" s="11"/>
      <c r="H8" s="11"/>
    </row>
    <row r="9" spans="1:8" s="5" customFormat="1" ht="12.75">
      <c r="B9" s="5" t="s">
        <v>25</v>
      </c>
      <c r="C9" s="5" t="s">
        <v>130</v>
      </c>
    </row>
    <row r="10" spans="1:8" s="5" customFormat="1" ht="12.75">
      <c r="D10" s="42"/>
    </row>
    <row r="11" spans="1:8" s="5" customFormat="1" ht="12.75">
      <c r="D11" s="42"/>
    </row>
    <row r="12" spans="1:8" s="5" customFormat="1" ht="12.75">
      <c r="D12" s="42"/>
    </row>
    <row r="13" spans="1:8" s="5" customFormat="1" ht="12.75">
      <c r="D13" s="42"/>
    </row>
    <row r="14" spans="1:8" s="5" customFormat="1" ht="12.75">
      <c r="D14" s="42"/>
    </row>
    <row r="15" spans="1:8" s="5" customFormat="1" ht="12.75">
      <c r="C15" s="31"/>
      <c r="D15" s="42"/>
      <c r="F15" s="11" t="s">
        <v>9</v>
      </c>
      <c r="H15" s="32" t="s">
        <v>10</v>
      </c>
    </row>
    <row r="16" spans="1:8" s="5" customFormat="1" ht="12.75">
      <c r="A16" s="3" t="s">
        <v>131</v>
      </c>
      <c r="D16" s="12">
        <f>D7</f>
        <v>0</v>
      </c>
      <c r="E16" s="44"/>
      <c r="F16" s="33">
        <f>F32</f>
        <v>0</v>
      </c>
      <c r="G16" s="34"/>
      <c r="H16" s="15">
        <f>D16-F16</f>
        <v>0</v>
      </c>
    </row>
    <row r="17" spans="1:8" s="5" customFormat="1" ht="12.75">
      <c r="A17" s="3"/>
      <c r="D17" s="40"/>
    </row>
    <row r="18" spans="1:8" s="5" customFormat="1" ht="12.75">
      <c r="H18" s="42"/>
    </row>
    <row r="19" spans="1:8" s="5" customFormat="1" ht="12.75">
      <c r="A19" s="46" t="s">
        <v>12</v>
      </c>
      <c r="B19" s="47"/>
      <c r="D19" s="42"/>
    </row>
    <row r="20" spans="1:8" s="5" customFormat="1" ht="12.75">
      <c r="A20" s="46"/>
      <c r="B20" s="47"/>
      <c r="D20" s="42"/>
    </row>
    <row r="21" spans="1:8" s="5" customFormat="1" ht="12.75">
      <c r="B21" s="16" t="s">
        <v>132</v>
      </c>
      <c r="D21" s="42"/>
    </row>
    <row r="22" spans="1:8" s="5" customFormat="1" ht="15.75">
      <c r="B22" s="17" t="s">
        <v>14</v>
      </c>
      <c r="C22" s="17" t="s">
        <v>15</v>
      </c>
      <c r="D22" s="17" t="s">
        <v>30</v>
      </c>
      <c r="E22" s="8"/>
      <c r="F22" s="17" t="s">
        <v>17</v>
      </c>
    </row>
    <row r="23" spans="1:8" s="5" customFormat="1" ht="12.75">
      <c r="B23" s="35"/>
      <c r="C23" s="36"/>
      <c r="D23" s="37"/>
      <c r="F23" s="42">
        <v>0</v>
      </c>
    </row>
    <row r="24" spans="1:8" s="5" customFormat="1" ht="12.75">
      <c r="B24" s="35"/>
      <c r="C24" s="36"/>
      <c r="D24" s="37"/>
      <c r="F24" s="42">
        <v>0</v>
      </c>
    </row>
    <row r="25" spans="1:8" s="5" customFormat="1" ht="12.75">
      <c r="B25" s="35"/>
      <c r="C25" s="36"/>
      <c r="D25" s="37"/>
      <c r="F25" s="42"/>
    </row>
    <row r="26" spans="1:8" s="5" customFormat="1" ht="12.75">
      <c r="B26" s="35"/>
      <c r="C26" s="36"/>
      <c r="D26" s="37"/>
      <c r="F26" s="42"/>
    </row>
    <row r="27" spans="1:8" s="5" customFormat="1" ht="12.75">
      <c r="B27" s="35"/>
      <c r="C27" s="36"/>
      <c r="D27" s="37"/>
      <c r="F27" s="42"/>
    </row>
    <row r="28" spans="1:8" s="5" customFormat="1" ht="12.75">
      <c r="B28" s="35"/>
      <c r="C28" s="36"/>
      <c r="D28" s="37"/>
      <c r="F28" s="42"/>
    </row>
    <row r="29" spans="1:8" s="5" customFormat="1" ht="12.75">
      <c r="B29" s="35"/>
      <c r="C29" s="36"/>
      <c r="D29" s="37"/>
      <c r="F29" s="42"/>
    </row>
    <row r="30" spans="1:8" s="5" customFormat="1" ht="12.75">
      <c r="B30" s="35"/>
      <c r="C30" s="36"/>
      <c r="D30" s="24"/>
      <c r="F30" s="42"/>
    </row>
    <row r="31" spans="1:8" s="5" customFormat="1" ht="12.75">
      <c r="C31" s="36"/>
      <c r="D31" s="45"/>
      <c r="F31" s="42"/>
    </row>
    <row r="32" spans="1:8" s="5" customFormat="1" ht="12.75">
      <c r="A32" s="3"/>
      <c r="D32" s="21" t="s">
        <v>3</v>
      </c>
      <c r="F32" s="22">
        <f>SUM(F23:F31)</f>
        <v>0</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6" tint="0.59999389629810485"/>
  </sheetPr>
  <dimension ref="A1:H26"/>
  <sheetViews>
    <sheetView workbookViewId="0">
      <selection activeCell="C1" sqref="C1"/>
    </sheetView>
  </sheetViews>
  <sheetFormatPr defaultRowHeight="15"/>
  <cols>
    <col min="1" max="1" width="2.7109375" customWidth="1"/>
    <col min="2" max="2" width="19.7109375" customWidth="1"/>
    <col min="3" max="3" width="21.85546875" customWidth="1"/>
    <col min="4" max="4" width="14.7109375" customWidth="1"/>
    <col min="5" max="5" width="2.7109375" customWidth="1"/>
    <col min="6" max="6" width="14.7109375" customWidth="1"/>
    <col min="7" max="7" width="2.7109375" customWidth="1"/>
    <col min="8" max="8" width="14.7109375" customWidth="1"/>
    <col min="257" max="257" width="2.7109375" customWidth="1"/>
    <col min="258" max="258" width="19.7109375" customWidth="1"/>
    <col min="259" max="259" width="16.28515625" customWidth="1"/>
    <col min="260" max="260" width="14.7109375" customWidth="1"/>
    <col min="261" max="261" width="2.7109375" customWidth="1"/>
    <col min="262" max="262" width="14.7109375" customWidth="1"/>
    <col min="263" max="263" width="2.7109375" customWidth="1"/>
    <col min="264" max="264" width="14.7109375" customWidth="1"/>
    <col min="513" max="513" width="2.7109375" customWidth="1"/>
    <col min="514" max="514" width="19.7109375" customWidth="1"/>
    <col min="515" max="515" width="16.28515625" customWidth="1"/>
    <col min="516" max="516" width="14.7109375" customWidth="1"/>
    <col min="517" max="517" width="2.7109375" customWidth="1"/>
    <col min="518" max="518" width="14.7109375" customWidth="1"/>
    <col min="519" max="519" width="2.7109375" customWidth="1"/>
    <col min="520" max="520" width="14.7109375" customWidth="1"/>
    <col min="769" max="769" width="2.7109375" customWidth="1"/>
    <col min="770" max="770" width="19.7109375" customWidth="1"/>
    <col min="771" max="771" width="16.28515625" customWidth="1"/>
    <col min="772" max="772" width="14.7109375" customWidth="1"/>
    <col min="773" max="773" width="2.7109375" customWidth="1"/>
    <col min="774" max="774" width="14.7109375" customWidth="1"/>
    <col min="775" max="775" width="2.7109375" customWidth="1"/>
    <col min="776" max="776" width="14.7109375" customWidth="1"/>
    <col min="1025" max="1025" width="2.7109375" customWidth="1"/>
    <col min="1026" max="1026" width="19.7109375" customWidth="1"/>
    <col min="1027" max="1027" width="16.28515625" customWidth="1"/>
    <col min="1028" max="1028" width="14.7109375" customWidth="1"/>
    <col min="1029" max="1029" width="2.7109375" customWidth="1"/>
    <col min="1030" max="1030" width="14.7109375" customWidth="1"/>
    <col min="1031" max="1031" width="2.7109375" customWidth="1"/>
    <col min="1032" max="1032" width="14.7109375" customWidth="1"/>
    <col min="1281" max="1281" width="2.7109375" customWidth="1"/>
    <col min="1282" max="1282" width="19.7109375" customWidth="1"/>
    <col min="1283" max="1283" width="16.28515625" customWidth="1"/>
    <col min="1284" max="1284" width="14.7109375" customWidth="1"/>
    <col min="1285" max="1285" width="2.7109375" customWidth="1"/>
    <col min="1286" max="1286" width="14.7109375" customWidth="1"/>
    <col min="1287" max="1287" width="2.7109375" customWidth="1"/>
    <col min="1288" max="1288" width="14.7109375" customWidth="1"/>
    <col min="1537" max="1537" width="2.7109375" customWidth="1"/>
    <col min="1538" max="1538" width="19.7109375" customWidth="1"/>
    <col min="1539" max="1539" width="16.28515625" customWidth="1"/>
    <col min="1540" max="1540" width="14.7109375" customWidth="1"/>
    <col min="1541" max="1541" width="2.7109375" customWidth="1"/>
    <col min="1542" max="1542" width="14.7109375" customWidth="1"/>
    <col min="1543" max="1543" width="2.7109375" customWidth="1"/>
    <col min="1544" max="1544" width="14.7109375" customWidth="1"/>
    <col min="1793" max="1793" width="2.7109375" customWidth="1"/>
    <col min="1794" max="1794" width="19.7109375" customWidth="1"/>
    <col min="1795" max="1795" width="16.28515625" customWidth="1"/>
    <col min="1796" max="1796" width="14.7109375" customWidth="1"/>
    <col min="1797" max="1797" width="2.7109375" customWidth="1"/>
    <col min="1798" max="1798" width="14.7109375" customWidth="1"/>
    <col min="1799" max="1799" width="2.7109375" customWidth="1"/>
    <col min="1800" max="1800" width="14.7109375" customWidth="1"/>
    <col min="2049" max="2049" width="2.7109375" customWidth="1"/>
    <col min="2050" max="2050" width="19.7109375" customWidth="1"/>
    <col min="2051" max="2051" width="16.28515625" customWidth="1"/>
    <col min="2052" max="2052" width="14.7109375" customWidth="1"/>
    <col min="2053" max="2053" width="2.7109375" customWidth="1"/>
    <col min="2054" max="2054" width="14.7109375" customWidth="1"/>
    <col min="2055" max="2055" width="2.7109375" customWidth="1"/>
    <col min="2056" max="2056" width="14.7109375" customWidth="1"/>
    <col min="2305" max="2305" width="2.7109375" customWidth="1"/>
    <col min="2306" max="2306" width="19.7109375" customWidth="1"/>
    <col min="2307" max="2307" width="16.28515625" customWidth="1"/>
    <col min="2308" max="2308" width="14.7109375" customWidth="1"/>
    <col min="2309" max="2309" width="2.7109375" customWidth="1"/>
    <col min="2310" max="2310" width="14.7109375" customWidth="1"/>
    <col min="2311" max="2311" width="2.7109375" customWidth="1"/>
    <col min="2312" max="2312" width="14.7109375" customWidth="1"/>
    <col min="2561" max="2561" width="2.7109375" customWidth="1"/>
    <col min="2562" max="2562" width="19.7109375" customWidth="1"/>
    <col min="2563" max="2563" width="16.28515625" customWidth="1"/>
    <col min="2564" max="2564" width="14.7109375" customWidth="1"/>
    <col min="2565" max="2565" width="2.7109375" customWidth="1"/>
    <col min="2566" max="2566" width="14.7109375" customWidth="1"/>
    <col min="2567" max="2567" width="2.7109375" customWidth="1"/>
    <col min="2568" max="2568" width="14.7109375" customWidth="1"/>
    <col min="2817" max="2817" width="2.7109375" customWidth="1"/>
    <col min="2818" max="2818" width="19.7109375" customWidth="1"/>
    <col min="2819" max="2819" width="16.28515625" customWidth="1"/>
    <col min="2820" max="2820" width="14.7109375" customWidth="1"/>
    <col min="2821" max="2821" width="2.7109375" customWidth="1"/>
    <col min="2822" max="2822" width="14.7109375" customWidth="1"/>
    <col min="2823" max="2823" width="2.7109375" customWidth="1"/>
    <col min="2824" max="2824" width="14.7109375" customWidth="1"/>
    <col min="3073" max="3073" width="2.7109375" customWidth="1"/>
    <col min="3074" max="3074" width="19.7109375" customWidth="1"/>
    <col min="3075" max="3075" width="16.28515625" customWidth="1"/>
    <col min="3076" max="3076" width="14.7109375" customWidth="1"/>
    <col min="3077" max="3077" width="2.7109375" customWidth="1"/>
    <col min="3078" max="3078" width="14.7109375" customWidth="1"/>
    <col min="3079" max="3079" width="2.7109375" customWidth="1"/>
    <col min="3080" max="3080" width="14.7109375" customWidth="1"/>
    <col min="3329" max="3329" width="2.7109375" customWidth="1"/>
    <col min="3330" max="3330" width="19.7109375" customWidth="1"/>
    <col min="3331" max="3331" width="16.28515625" customWidth="1"/>
    <col min="3332" max="3332" width="14.7109375" customWidth="1"/>
    <col min="3333" max="3333" width="2.7109375" customWidth="1"/>
    <col min="3334" max="3334" width="14.7109375" customWidth="1"/>
    <col min="3335" max="3335" width="2.7109375" customWidth="1"/>
    <col min="3336" max="3336" width="14.7109375" customWidth="1"/>
    <col min="3585" max="3585" width="2.7109375" customWidth="1"/>
    <col min="3586" max="3586" width="19.7109375" customWidth="1"/>
    <col min="3587" max="3587" width="16.28515625" customWidth="1"/>
    <col min="3588" max="3588" width="14.7109375" customWidth="1"/>
    <col min="3589" max="3589" width="2.7109375" customWidth="1"/>
    <col min="3590" max="3590" width="14.7109375" customWidth="1"/>
    <col min="3591" max="3591" width="2.7109375" customWidth="1"/>
    <col min="3592" max="3592" width="14.7109375" customWidth="1"/>
    <col min="3841" max="3841" width="2.7109375" customWidth="1"/>
    <col min="3842" max="3842" width="19.7109375" customWidth="1"/>
    <col min="3843" max="3843" width="16.28515625" customWidth="1"/>
    <col min="3844" max="3844" width="14.7109375" customWidth="1"/>
    <col min="3845" max="3845" width="2.7109375" customWidth="1"/>
    <col min="3846" max="3846" width="14.7109375" customWidth="1"/>
    <col min="3847" max="3847" width="2.7109375" customWidth="1"/>
    <col min="3848" max="3848" width="14.7109375" customWidth="1"/>
    <col min="4097" max="4097" width="2.7109375" customWidth="1"/>
    <col min="4098" max="4098" width="19.7109375" customWidth="1"/>
    <col min="4099" max="4099" width="16.28515625" customWidth="1"/>
    <col min="4100" max="4100" width="14.7109375" customWidth="1"/>
    <col min="4101" max="4101" width="2.7109375" customWidth="1"/>
    <col min="4102" max="4102" width="14.7109375" customWidth="1"/>
    <col min="4103" max="4103" width="2.7109375" customWidth="1"/>
    <col min="4104" max="4104" width="14.7109375" customWidth="1"/>
    <col min="4353" max="4353" width="2.7109375" customWidth="1"/>
    <col min="4354" max="4354" width="19.7109375" customWidth="1"/>
    <col min="4355" max="4355" width="16.28515625" customWidth="1"/>
    <col min="4356" max="4356" width="14.7109375" customWidth="1"/>
    <col min="4357" max="4357" width="2.7109375" customWidth="1"/>
    <col min="4358" max="4358" width="14.7109375" customWidth="1"/>
    <col min="4359" max="4359" width="2.7109375" customWidth="1"/>
    <col min="4360" max="4360" width="14.7109375" customWidth="1"/>
    <col min="4609" max="4609" width="2.7109375" customWidth="1"/>
    <col min="4610" max="4610" width="19.7109375" customWidth="1"/>
    <col min="4611" max="4611" width="16.28515625" customWidth="1"/>
    <col min="4612" max="4612" width="14.7109375" customWidth="1"/>
    <col min="4613" max="4613" width="2.7109375" customWidth="1"/>
    <col min="4614" max="4614" width="14.7109375" customWidth="1"/>
    <col min="4615" max="4615" width="2.7109375" customWidth="1"/>
    <col min="4616" max="4616" width="14.7109375" customWidth="1"/>
    <col min="4865" max="4865" width="2.7109375" customWidth="1"/>
    <col min="4866" max="4866" width="19.7109375" customWidth="1"/>
    <col min="4867" max="4867" width="16.28515625" customWidth="1"/>
    <col min="4868" max="4868" width="14.7109375" customWidth="1"/>
    <col min="4869" max="4869" width="2.7109375" customWidth="1"/>
    <col min="4870" max="4870" width="14.7109375" customWidth="1"/>
    <col min="4871" max="4871" width="2.7109375" customWidth="1"/>
    <col min="4872" max="4872" width="14.7109375" customWidth="1"/>
    <col min="5121" max="5121" width="2.7109375" customWidth="1"/>
    <col min="5122" max="5122" width="19.7109375" customWidth="1"/>
    <col min="5123" max="5123" width="16.28515625" customWidth="1"/>
    <col min="5124" max="5124" width="14.7109375" customWidth="1"/>
    <col min="5125" max="5125" width="2.7109375" customWidth="1"/>
    <col min="5126" max="5126" width="14.7109375" customWidth="1"/>
    <col min="5127" max="5127" width="2.7109375" customWidth="1"/>
    <col min="5128" max="5128" width="14.7109375" customWidth="1"/>
    <col min="5377" max="5377" width="2.7109375" customWidth="1"/>
    <col min="5378" max="5378" width="19.7109375" customWidth="1"/>
    <col min="5379" max="5379" width="16.28515625" customWidth="1"/>
    <col min="5380" max="5380" width="14.7109375" customWidth="1"/>
    <col min="5381" max="5381" width="2.7109375" customWidth="1"/>
    <col min="5382" max="5382" width="14.7109375" customWidth="1"/>
    <col min="5383" max="5383" width="2.7109375" customWidth="1"/>
    <col min="5384" max="5384" width="14.7109375" customWidth="1"/>
    <col min="5633" max="5633" width="2.7109375" customWidth="1"/>
    <col min="5634" max="5634" width="19.7109375" customWidth="1"/>
    <col min="5635" max="5635" width="16.28515625" customWidth="1"/>
    <col min="5636" max="5636" width="14.7109375" customWidth="1"/>
    <col min="5637" max="5637" width="2.7109375" customWidth="1"/>
    <col min="5638" max="5638" width="14.7109375" customWidth="1"/>
    <col min="5639" max="5639" width="2.7109375" customWidth="1"/>
    <col min="5640" max="5640" width="14.7109375" customWidth="1"/>
    <col min="5889" max="5889" width="2.7109375" customWidth="1"/>
    <col min="5890" max="5890" width="19.7109375" customWidth="1"/>
    <col min="5891" max="5891" width="16.28515625" customWidth="1"/>
    <col min="5892" max="5892" width="14.7109375" customWidth="1"/>
    <col min="5893" max="5893" width="2.7109375" customWidth="1"/>
    <col min="5894" max="5894" width="14.7109375" customWidth="1"/>
    <col min="5895" max="5895" width="2.7109375" customWidth="1"/>
    <col min="5896" max="5896" width="14.7109375" customWidth="1"/>
    <col min="6145" max="6145" width="2.7109375" customWidth="1"/>
    <col min="6146" max="6146" width="19.7109375" customWidth="1"/>
    <col min="6147" max="6147" width="16.28515625" customWidth="1"/>
    <col min="6148" max="6148" width="14.7109375" customWidth="1"/>
    <col min="6149" max="6149" width="2.7109375" customWidth="1"/>
    <col min="6150" max="6150" width="14.7109375" customWidth="1"/>
    <col min="6151" max="6151" width="2.7109375" customWidth="1"/>
    <col min="6152" max="6152" width="14.7109375" customWidth="1"/>
    <col min="6401" max="6401" width="2.7109375" customWidth="1"/>
    <col min="6402" max="6402" width="19.7109375" customWidth="1"/>
    <col min="6403" max="6403" width="16.28515625" customWidth="1"/>
    <col min="6404" max="6404" width="14.7109375" customWidth="1"/>
    <col min="6405" max="6405" width="2.7109375" customWidth="1"/>
    <col min="6406" max="6406" width="14.7109375" customWidth="1"/>
    <col min="6407" max="6407" width="2.7109375" customWidth="1"/>
    <col min="6408" max="6408" width="14.7109375" customWidth="1"/>
    <col min="6657" max="6657" width="2.7109375" customWidth="1"/>
    <col min="6658" max="6658" width="19.7109375" customWidth="1"/>
    <col min="6659" max="6659" width="16.28515625" customWidth="1"/>
    <col min="6660" max="6660" width="14.7109375" customWidth="1"/>
    <col min="6661" max="6661" width="2.7109375" customWidth="1"/>
    <col min="6662" max="6662" width="14.7109375" customWidth="1"/>
    <col min="6663" max="6663" width="2.7109375" customWidth="1"/>
    <col min="6664" max="6664" width="14.7109375" customWidth="1"/>
    <col min="6913" max="6913" width="2.7109375" customWidth="1"/>
    <col min="6914" max="6914" width="19.7109375" customWidth="1"/>
    <col min="6915" max="6915" width="16.28515625" customWidth="1"/>
    <col min="6916" max="6916" width="14.7109375" customWidth="1"/>
    <col min="6917" max="6917" width="2.7109375" customWidth="1"/>
    <col min="6918" max="6918" width="14.7109375" customWidth="1"/>
    <col min="6919" max="6919" width="2.7109375" customWidth="1"/>
    <col min="6920" max="6920" width="14.7109375" customWidth="1"/>
    <col min="7169" max="7169" width="2.7109375" customWidth="1"/>
    <col min="7170" max="7170" width="19.7109375" customWidth="1"/>
    <col min="7171" max="7171" width="16.28515625" customWidth="1"/>
    <col min="7172" max="7172" width="14.7109375" customWidth="1"/>
    <col min="7173" max="7173" width="2.7109375" customWidth="1"/>
    <col min="7174" max="7174" width="14.7109375" customWidth="1"/>
    <col min="7175" max="7175" width="2.7109375" customWidth="1"/>
    <col min="7176" max="7176" width="14.7109375" customWidth="1"/>
    <col min="7425" max="7425" width="2.7109375" customWidth="1"/>
    <col min="7426" max="7426" width="19.7109375" customWidth="1"/>
    <col min="7427" max="7427" width="16.28515625" customWidth="1"/>
    <col min="7428" max="7428" width="14.7109375" customWidth="1"/>
    <col min="7429" max="7429" width="2.7109375" customWidth="1"/>
    <col min="7430" max="7430" width="14.7109375" customWidth="1"/>
    <col min="7431" max="7431" width="2.7109375" customWidth="1"/>
    <col min="7432" max="7432" width="14.7109375" customWidth="1"/>
    <col min="7681" max="7681" width="2.7109375" customWidth="1"/>
    <col min="7682" max="7682" width="19.7109375" customWidth="1"/>
    <col min="7683" max="7683" width="16.28515625" customWidth="1"/>
    <col min="7684" max="7684" width="14.7109375" customWidth="1"/>
    <col min="7685" max="7685" width="2.7109375" customWidth="1"/>
    <col min="7686" max="7686" width="14.7109375" customWidth="1"/>
    <col min="7687" max="7687" width="2.7109375" customWidth="1"/>
    <col min="7688" max="7688" width="14.7109375" customWidth="1"/>
    <col min="7937" max="7937" width="2.7109375" customWidth="1"/>
    <col min="7938" max="7938" width="19.7109375" customWidth="1"/>
    <col min="7939" max="7939" width="16.28515625" customWidth="1"/>
    <col min="7940" max="7940" width="14.7109375" customWidth="1"/>
    <col min="7941" max="7941" width="2.7109375" customWidth="1"/>
    <col min="7942" max="7942" width="14.7109375" customWidth="1"/>
    <col min="7943" max="7943" width="2.7109375" customWidth="1"/>
    <col min="7944" max="7944" width="14.7109375" customWidth="1"/>
    <col min="8193" max="8193" width="2.7109375" customWidth="1"/>
    <col min="8194" max="8194" width="19.7109375" customWidth="1"/>
    <col min="8195" max="8195" width="16.28515625" customWidth="1"/>
    <col min="8196" max="8196" width="14.7109375" customWidth="1"/>
    <col min="8197" max="8197" width="2.7109375" customWidth="1"/>
    <col min="8198" max="8198" width="14.7109375" customWidth="1"/>
    <col min="8199" max="8199" width="2.7109375" customWidth="1"/>
    <col min="8200" max="8200" width="14.7109375" customWidth="1"/>
    <col min="8449" max="8449" width="2.7109375" customWidth="1"/>
    <col min="8450" max="8450" width="19.7109375" customWidth="1"/>
    <col min="8451" max="8451" width="16.28515625" customWidth="1"/>
    <col min="8452" max="8452" width="14.7109375" customWidth="1"/>
    <col min="8453" max="8453" width="2.7109375" customWidth="1"/>
    <col min="8454" max="8454" width="14.7109375" customWidth="1"/>
    <col min="8455" max="8455" width="2.7109375" customWidth="1"/>
    <col min="8456" max="8456" width="14.7109375" customWidth="1"/>
    <col min="8705" max="8705" width="2.7109375" customWidth="1"/>
    <col min="8706" max="8706" width="19.7109375" customWidth="1"/>
    <col min="8707" max="8707" width="16.28515625" customWidth="1"/>
    <col min="8708" max="8708" width="14.7109375" customWidth="1"/>
    <col min="8709" max="8709" width="2.7109375" customWidth="1"/>
    <col min="8710" max="8710" width="14.7109375" customWidth="1"/>
    <col min="8711" max="8711" width="2.7109375" customWidth="1"/>
    <col min="8712" max="8712" width="14.7109375" customWidth="1"/>
    <col min="8961" max="8961" width="2.7109375" customWidth="1"/>
    <col min="8962" max="8962" width="19.7109375" customWidth="1"/>
    <col min="8963" max="8963" width="16.28515625" customWidth="1"/>
    <col min="8964" max="8964" width="14.7109375" customWidth="1"/>
    <col min="8965" max="8965" width="2.7109375" customWidth="1"/>
    <col min="8966" max="8966" width="14.7109375" customWidth="1"/>
    <col min="8967" max="8967" width="2.7109375" customWidth="1"/>
    <col min="8968" max="8968" width="14.7109375" customWidth="1"/>
    <col min="9217" max="9217" width="2.7109375" customWidth="1"/>
    <col min="9218" max="9218" width="19.7109375" customWidth="1"/>
    <col min="9219" max="9219" width="16.28515625" customWidth="1"/>
    <col min="9220" max="9220" width="14.7109375" customWidth="1"/>
    <col min="9221" max="9221" width="2.7109375" customWidth="1"/>
    <col min="9222" max="9222" width="14.7109375" customWidth="1"/>
    <col min="9223" max="9223" width="2.7109375" customWidth="1"/>
    <col min="9224" max="9224" width="14.7109375" customWidth="1"/>
    <col min="9473" max="9473" width="2.7109375" customWidth="1"/>
    <col min="9474" max="9474" width="19.7109375" customWidth="1"/>
    <col min="9475" max="9475" width="16.28515625" customWidth="1"/>
    <col min="9476" max="9476" width="14.7109375" customWidth="1"/>
    <col min="9477" max="9477" width="2.7109375" customWidth="1"/>
    <col min="9478" max="9478" width="14.7109375" customWidth="1"/>
    <col min="9479" max="9479" width="2.7109375" customWidth="1"/>
    <col min="9480" max="9480" width="14.7109375" customWidth="1"/>
    <col min="9729" max="9729" width="2.7109375" customWidth="1"/>
    <col min="9730" max="9730" width="19.7109375" customWidth="1"/>
    <col min="9731" max="9731" width="16.28515625" customWidth="1"/>
    <col min="9732" max="9732" width="14.7109375" customWidth="1"/>
    <col min="9733" max="9733" width="2.7109375" customWidth="1"/>
    <col min="9734" max="9734" width="14.7109375" customWidth="1"/>
    <col min="9735" max="9735" width="2.7109375" customWidth="1"/>
    <col min="9736" max="9736" width="14.7109375" customWidth="1"/>
    <col min="9985" max="9985" width="2.7109375" customWidth="1"/>
    <col min="9986" max="9986" width="19.7109375" customWidth="1"/>
    <col min="9987" max="9987" width="16.28515625" customWidth="1"/>
    <col min="9988" max="9988" width="14.7109375" customWidth="1"/>
    <col min="9989" max="9989" width="2.7109375" customWidth="1"/>
    <col min="9990" max="9990" width="14.7109375" customWidth="1"/>
    <col min="9991" max="9991" width="2.7109375" customWidth="1"/>
    <col min="9992" max="9992" width="14.7109375" customWidth="1"/>
    <col min="10241" max="10241" width="2.7109375" customWidth="1"/>
    <col min="10242" max="10242" width="19.7109375" customWidth="1"/>
    <col min="10243" max="10243" width="16.28515625" customWidth="1"/>
    <col min="10244" max="10244" width="14.7109375" customWidth="1"/>
    <col min="10245" max="10245" width="2.7109375" customWidth="1"/>
    <col min="10246" max="10246" width="14.7109375" customWidth="1"/>
    <col min="10247" max="10247" width="2.7109375" customWidth="1"/>
    <col min="10248" max="10248" width="14.7109375" customWidth="1"/>
    <col min="10497" max="10497" width="2.7109375" customWidth="1"/>
    <col min="10498" max="10498" width="19.7109375" customWidth="1"/>
    <col min="10499" max="10499" width="16.28515625" customWidth="1"/>
    <col min="10500" max="10500" width="14.7109375" customWidth="1"/>
    <col min="10501" max="10501" width="2.7109375" customWidth="1"/>
    <col min="10502" max="10502" width="14.7109375" customWidth="1"/>
    <col min="10503" max="10503" width="2.7109375" customWidth="1"/>
    <col min="10504" max="10504" width="14.7109375" customWidth="1"/>
    <col min="10753" max="10753" width="2.7109375" customWidth="1"/>
    <col min="10754" max="10754" width="19.7109375" customWidth="1"/>
    <col min="10755" max="10755" width="16.28515625" customWidth="1"/>
    <col min="10756" max="10756" width="14.7109375" customWidth="1"/>
    <col min="10757" max="10757" width="2.7109375" customWidth="1"/>
    <col min="10758" max="10758" width="14.7109375" customWidth="1"/>
    <col min="10759" max="10759" width="2.7109375" customWidth="1"/>
    <col min="10760" max="10760" width="14.7109375" customWidth="1"/>
    <col min="11009" max="11009" width="2.7109375" customWidth="1"/>
    <col min="11010" max="11010" width="19.7109375" customWidth="1"/>
    <col min="11011" max="11011" width="16.28515625" customWidth="1"/>
    <col min="11012" max="11012" width="14.7109375" customWidth="1"/>
    <col min="11013" max="11013" width="2.7109375" customWidth="1"/>
    <col min="11014" max="11014" width="14.7109375" customWidth="1"/>
    <col min="11015" max="11015" width="2.7109375" customWidth="1"/>
    <col min="11016" max="11016" width="14.7109375" customWidth="1"/>
    <col min="11265" max="11265" width="2.7109375" customWidth="1"/>
    <col min="11266" max="11266" width="19.7109375" customWidth="1"/>
    <col min="11267" max="11267" width="16.28515625" customWidth="1"/>
    <col min="11268" max="11268" width="14.7109375" customWidth="1"/>
    <col min="11269" max="11269" width="2.7109375" customWidth="1"/>
    <col min="11270" max="11270" width="14.7109375" customWidth="1"/>
    <col min="11271" max="11271" width="2.7109375" customWidth="1"/>
    <col min="11272" max="11272" width="14.7109375" customWidth="1"/>
    <col min="11521" max="11521" width="2.7109375" customWidth="1"/>
    <col min="11522" max="11522" width="19.7109375" customWidth="1"/>
    <col min="11523" max="11523" width="16.28515625" customWidth="1"/>
    <col min="11524" max="11524" width="14.7109375" customWidth="1"/>
    <col min="11525" max="11525" width="2.7109375" customWidth="1"/>
    <col min="11526" max="11526" width="14.7109375" customWidth="1"/>
    <col min="11527" max="11527" width="2.7109375" customWidth="1"/>
    <col min="11528" max="11528" width="14.7109375" customWidth="1"/>
    <col min="11777" max="11777" width="2.7109375" customWidth="1"/>
    <col min="11778" max="11778" width="19.7109375" customWidth="1"/>
    <col min="11779" max="11779" width="16.28515625" customWidth="1"/>
    <col min="11780" max="11780" width="14.7109375" customWidth="1"/>
    <col min="11781" max="11781" width="2.7109375" customWidth="1"/>
    <col min="11782" max="11782" width="14.7109375" customWidth="1"/>
    <col min="11783" max="11783" width="2.7109375" customWidth="1"/>
    <col min="11784" max="11784" width="14.7109375" customWidth="1"/>
    <col min="12033" max="12033" width="2.7109375" customWidth="1"/>
    <col min="12034" max="12034" width="19.7109375" customWidth="1"/>
    <col min="12035" max="12035" width="16.28515625" customWidth="1"/>
    <col min="12036" max="12036" width="14.7109375" customWidth="1"/>
    <col min="12037" max="12037" width="2.7109375" customWidth="1"/>
    <col min="12038" max="12038" width="14.7109375" customWidth="1"/>
    <col min="12039" max="12039" width="2.7109375" customWidth="1"/>
    <col min="12040" max="12040" width="14.7109375" customWidth="1"/>
    <col min="12289" max="12289" width="2.7109375" customWidth="1"/>
    <col min="12290" max="12290" width="19.7109375" customWidth="1"/>
    <col min="12291" max="12291" width="16.28515625" customWidth="1"/>
    <col min="12292" max="12292" width="14.7109375" customWidth="1"/>
    <col min="12293" max="12293" width="2.7109375" customWidth="1"/>
    <col min="12294" max="12294" width="14.7109375" customWidth="1"/>
    <col min="12295" max="12295" width="2.7109375" customWidth="1"/>
    <col min="12296" max="12296" width="14.7109375" customWidth="1"/>
    <col min="12545" max="12545" width="2.7109375" customWidth="1"/>
    <col min="12546" max="12546" width="19.7109375" customWidth="1"/>
    <col min="12547" max="12547" width="16.28515625" customWidth="1"/>
    <col min="12548" max="12548" width="14.7109375" customWidth="1"/>
    <col min="12549" max="12549" width="2.7109375" customWidth="1"/>
    <col min="12550" max="12550" width="14.7109375" customWidth="1"/>
    <col min="12551" max="12551" width="2.7109375" customWidth="1"/>
    <col min="12552" max="12552" width="14.7109375" customWidth="1"/>
    <col min="12801" max="12801" width="2.7109375" customWidth="1"/>
    <col min="12802" max="12802" width="19.7109375" customWidth="1"/>
    <col min="12803" max="12803" width="16.28515625" customWidth="1"/>
    <col min="12804" max="12804" width="14.7109375" customWidth="1"/>
    <col min="12805" max="12805" width="2.7109375" customWidth="1"/>
    <col min="12806" max="12806" width="14.7109375" customWidth="1"/>
    <col min="12807" max="12807" width="2.7109375" customWidth="1"/>
    <col min="12808" max="12808" width="14.7109375" customWidth="1"/>
    <col min="13057" max="13057" width="2.7109375" customWidth="1"/>
    <col min="13058" max="13058" width="19.7109375" customWidth="1"/>
    <col min="13059" max="13059" width="16.28515625" customWidth="1"/>
    <col min="13060" max="13060" width="14.7109375" customWidth="1"/>
    <col min="13061" max="13061" width="2.7109375" customWidth="1"/>
    <col min="13062" max="13062" width="14.7109375" customWidth="1"/>
    <col min="13063" max="13063" width="2.7109375" customWidth="1"/>
    <col min="13064" max="13064" width="14.7109375" customWidth="1"/>
    <col min="13313" max="13313" width="2.7109375" customWidth="1"/>
    <col min="13314" max="13314" width="19.7109375" customWidth="1"/>
    <col min="13315" max="13315" width="16.28515625" customWidth="1"/>
    <col min="13316" max="13316" width="14.7109375" customWidth="1"/>
    <col min="13317" max="13317" width="2.7109375" customWidth="1"/>
    <col min="13318" max="13318" width="14.7109375" customWidth="1"/>
    <col min="13319" max="13319" width="2.7109375" customWidth="1"/>
    <col min="13320" max="13320" width="14.7109375" customWidth="1"/>
    <col min="13569" max="13569" width="2.7109375" customWidth="1"/>
    <col min="13570" max="13570" width="19.7109375" customWidth="1"/>
    <col min="13571" max="13571" width="16.28515625" customWidth="1"/>
    <col min="13572" max="13572" width="14.7109375" customWidth="1"/>
    <col min="13573" max="13573" width="2.7109375" customWidth="1"/>
    <col min="13574" max="13574" width="14.7109375" customWidth="1"/>
    <col min="13575" max="13575" width="2.7109375" customWidth="1"/>
    <col min="13576" max="13576" width="14.7109375" customWidth="1"/>
    <col min="13825" max="13825" width="2.7109375" customWidth="1"/>
    <col min="13826" max="13826" width="19.7109375" customWidth="1"/>
    <col min="13827" max="13827" width="16.28515625" customWidth="1"/>
    <col min="13828" max="13828" width="14.7109375" customWidth="1"/>
    <col min="13829" max="13829" width="2.7109375" customWidth="1"/>
    <col min="13830" max="13830" width="14.7109375" customWidth="1"/>
    <col min="13831" max="13831" width="2.7109375" customWidth="1"/>
    <col min="13832" max="13832" width="14.7109375" customWidth="1"/>
    <col min="14081" max="14081" width="2.7109375" customWidth="1"/>
    <col min="14082" max="14082" width="19.7109375" customWidth="1"/>
    <col min="14083" max="14083" width="16.28515625" customWidth="1"/>
    <col min="14084" max="14084" width="14.7109375" customWidth="1"/>
    <col min="14085" max="14085" width="2.7109375" customWidth="1"/>
    <col min="14086" max="14086" width="14.7109375" customWidth="1"/>
    <col min="14087" max="14087" width="2.7109375" customWidth="1"/>
    <col min="14088" max="14088" width="14.7109375" customWidth="1"/>
    <col min="14337" max="14337" width="2.7109375" customWidth="1"/>
    <col min="14338" max="14338" width="19.7109375" customWidth="1"/>
    <col min="14339" max="14339" width="16.28515625" customWidth="1"/>
    <col min="14340" max="14340" width="14.7109375" customWidth="1"/>
    <col min="14341" max="14341" width="2.7109375" customWidth="1"/>
    <col min="14342" max="14342" width="14.7109375" customWidth="1"/>
    <col min="14343" max="14343" width="2.7109375" customWidth="1"/>
    <col min="14344" max="14344" width="14.7109375" customWidth="1"/>
    <col min="14593" max="14593" width="2.7109375" customWidth="1"/>
    <col min="14594" max="14594" width="19.7109375" customWidth="1"/>
    <col min="14595" max="14595" width="16.28515625" customWidth="1"/>
    <col min="14596" max="14596" width="14.7109375" customWidth="1"/>
    <col min="14597" max="14597" width="2.7109375" customWidth="1"/>
    <col min="14598" max="14598" width="14.7109375" customWidth="1"/>
    <col min="14599" max="14599" width="2.7109375" customWidth="1"/>
    <col min="14600" max="14600" width="14.7109375" customWidth="1"/>
    <col min="14849" max="14849" width="2.7109375" customWidth="1"/>
    <col min="14850" max="14850" width="19.7109375" customWidth="1"/>
    <col min="14851" max="14851" width="16.28515625" customWidth="1"/>
    <col min="14852" max="14852" width="14.7109375" customWidth="1"/>
    <col min="14853" max="14853" width="2.7109375" customWidth="1"/>
    <col min="14854" max="14854" width="14.7109375" customWidth="1"/>
    <col min="14855" max="14855" width="2.7109375" customWidth="1"/>
    <col min="14856" max="14856" width="14.7109375" customWidth="1"/>
    <col min="15105" max="15105" width="2.7109375" customWidth="1"/>
    <col min="15106" max="15106" width="19.7109375" customWidth="1"/>
    <col min="15107" max="15107" width="16.28515625" customWidth="1"/>
    <col min="15108" max="15108" width="14.7109375" customWidth="1"/>
    <col min="15109" max="15109" width="2.7109375" customWidth="1"/>
    <col min="15110" max="15110" width="14.7109375" customWidth="1"/>
    <col min="15111" max="15111" width="2.7109375" customWidth="1"/>
    <col min="15112" max="15112" width="14.7109375" customWidth="1"/>
    <col min="15361" max="15361" width="2.7109375" customWidth="1"/>
    <col min="15362" max="15362" width="19.7109375" customWidth="1"/>
    <col min="15363" max="15363" width="16.28515625" customWidth="1"/>
    <col min="15364" max="15364" width="14.7109375" customWidth="1"/>
    <col min="15365" max="15365" width="2.7109375" customWidth="1"/>
    <col min="15366" max="15366" width="14.7109375" customWidth="1"/>
    <col min="15367" max="15367" width="2.7109375" customWidth="1"/>
    <col min="15368" max="15368" width="14.7109375" customWidth="1"/>
    <col min="15617" max="15617" width="2.7109375" customWidth="1"/>
    <col min="15618" max="15618" width="19.7109375" customWidth="1"/>
    <col min="15619" max="15619" width="16.28515625" customWidth="1"/>
    <col min="15620" max="15620" width="14.7109375" customWidth="1"/>
    <col min="15621" max="15621" width="2.7109375" customWidth="1"/>
    <col min="15622" max="15622" width="14.7109375" customWidth="1"/>
    <col min="15623" max="15623" width="2.7109375" customWidth="1"/>
    <col min="15624" max="15624" width="14.7109375" customWidth="1"/>
    <col min="15873" max="15873" width="2.7109375" customWidth="1"/>
    <col min="15874" max="15874" width="19.7109375" customWidth="1"/>
    <col min="15875" max="15875" width="16.28515625" customWidth="1"/>
    <col min="15876" max="15876" width="14.7109375" customWidth="1"/>
    <col min="15877" max="15877" width="2.7109375" customWidth="1"/>
    <col min="15878" max="15878" width="14.7109375" customWidth="1"/>
    <col min="15879" max="15879" width="2.7109375" customWidth="1"/>
    <col min="15880" max="15880" width="14.7109375" customWidth="1"/>
    <col min="16129" max="16129" width="2.7109375" customWidth="1"/>
    <col min="16130" max="16130" width="19.7109375" customWidth="1"/>
    <col min="16131" max="16131" width="16.28515625" customWidth="1"/>
    <col min="16132" max="16132" width="14.7109375" customWidth="1"/>
    <col min="16133" max="16133" width="2.7109375" customWidth="1"/>
    <col min="16134" max="16134" width="14.7109375" customWidth="1"/>
    <col min="16135" max="16135" width="2.7109375" customWidth="1"/>
    <col min="16136" max="16136" width="14.7109375" customWidth="1"/>
  </cols>
  <sheetData>
    <row r="1" spans="1:8" ht="15.75">
      <c r="A1" s="1" t="s">
        <v>76</v>
      </c>
      <c r="C1" t="str">
        <f>PFA!$A$6</f>
        <v>PROJECT NAME</v>
      </c>
    </row>
    <row r="2" spans="1:8" ht="16.5" thickBot="1">
      <c r="A2" s="1" t="s">
        <v>23</v>
      </c>
      <c r="C2" s="27" t="s">
        <v>133</v>
      </c>
    </row>
    <row r="4" spans="1:8">
      <c r="A4" s="3" t="s">
        <v>6</v>
      </c>
    </row>
    <row r="5" spans="1:8">
      <c r="B5" s="4" t="s">
        <v>7</v>
      </c>
      <c r="D5" s="6"/>
    </row>
    <row r="6" spans="1:8">
      <c r="B6" s="5"/>
      <c r="D6" s="6"/>
    </row>
    <row r="7" spans="1:8">
      <c r="A7" s="7" t="s">
        <v>8</v>
      </c>
      <c r="B7" s="8"/>
      <c r="C7" s="7" t="s">
        <v>19</v>
      </c>
      <c r="D7" s="23" t="s">
        <v>18</v>
      </c>
    </row>
    <row r="8" spans="1:8">
      <c r="A8" s="407" t="s">
        <v>24</v>
      </c>
      <c r="B8" s="407"/>
      <c r="C8" s="9" t="s">
        <v>134</v>
      </c>
      <c r="D8" s="6">
        <v>0</v>
      </c>
      <c r="F8" s="6"/>
      <c r="H8" s="10"/>
    </row>
    <row r="9" spans="1:8">
      <c r="A9" s="344"/>
      <c r="B9" s="344"/>
      <c r="D9" s="6"/>
      <c r="F9" s="6"/>
      <c r="H9" s="10"/>
    </row>
    <row r="10" spans="1:8">
      <c r="D10" s="6"/>
      <c r="F10" s="6"/>
      <c r="H10" s="10"/>
    </row>
    <row r="11" spans="1:8">
      <c r="D11" s="6"/>
      <c r="F11" s="11" t="s">
        <v>9</v>
      </c>
      <c r="H11" s="11" t="s">
        <v>10</v>
      </c>
    </row>
    <row r="12" spans="1:8">
      <c r="A12" s="3" t="s">
        <v>11</v>
      </c>
      <c r="D12" s="12">
        <f>SUM(D8:D11)</f>
        <v>0</v>
      </c>
      <c r="E12" s="13"/>
      <c r="F12" s="14">
        <f>F26</f>
        <v>0</v>
      </c>
      <c r="G12" s="13"/>
      <c r="H12" s="15">
        <f>D12-F12</f>
        <v>0</v>
      </c>
    </row>
    <row r="13" spans="1:8">
      <c r="A13" s="3"/>
      <c r="D13" s="10"/>
    </row>
    <row r="14" spans="1:8">
      <c r="D14" s="6"/>
      <c r="H14" s="6"/>
    </row>
    <row r="15" spans="1:8">
      <c r="A15" s="3" t="s">
        <v>12</v>
      </c>
      <c r="D15" s="6"/>
      <c r="H15" s="6"/>
    </row>
    <row r="16" spans="1:8">
      <c r="B16" s="16" t="s">
        <v>13</v>
      </c>
      <c r="D16" s="6"/>
      <c r="H16" s="6"/>
    </row>
    <row r="17" spans="1:8" ht="15.75">
      <c r="B17" s="17" t="s">
        <v>14</v>
      </c>
      <c r="C17" s="17" t="s">
        <v>15</v>
      </c>
      <c r="D17" s="17" t="s">
        <v>16</v>
      </c>
      <c r="E17" s="18"/>
      <c r="F17" s="17" t="s">
        <v>17</v>
      </c>
      <c r="H17" s="6"/>
    </row>
    <row r="18" spans="1:8">
      <c r="B18" s="19"/>
      <c r="C18" s="20"/>
      <c r="D18" s="2"/>
      <c r="F18" s="6"/>
      <c r="H18" s="6"/>
    </row>
    <row r="19" spans="1:8">
      <c r="B19" s="19"/>
      <c r="C19" s="20"/>
      <c r="D19" s="2"/>
      <c r="F19" s="6"/>
      <c r="H19" s="6"/>
    </row>
    <row r="20" spans="1:8">
      <c r="B20" s="19"/>
      <c r="C20" s="20"/>
      <c r="F20" s="6"/>
    </row>
    <row r="21" spans="1:8">
      <c r="B21" s="19"/>
      <c r="C21" s="20"/>
      <c r="F21" s="6"/>
    </row>
    <row r="22" spans="1:8">
      <c r="B22" s="19"/>
      <c r="C22" s="20"/>
      <c r="F22" s="6"/>
    </row>
    <row r="23" spans="1:8">
      <c r="B23" s="19"/>
      <c r="C23" s="20"/>
      <c r="F23" s="6"/>
    </row>
    <row r="24" spans="1:8">
      <c r="B24" s="19"/>
      <c r="C24" s="20"/>
      <c r="F24" s="6"/>
    </row>
    <row r="25" spans="1:8">
      <c r="C25" s="6"/>
      <c r="F25" s="6"/>
    </row>
    <row r="26" spans="1:8">
      <c r="A26" s="3"/>
      <c r="D26" s="21" t="s">
        <v>3</v>
      </c>
      <c r="F26" s="22">
        <f>SUM(F18:F23)</f>
        <v>0</v>
      </c>
    </row>
  </sheetData>
  <mergeCells count="2">
    <mergeCell ref="A8:B8"/>
    <mergeCell ref="A9:B9"/>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6" tint="0.59999389629810485"/>
  </sheetPr>
  <dimension ref="A1:H26"/>
  <sheetViews>
    <sheetView workbookViewId="0">
      <selection activeCell="C2" sqref="C2"/>
    </sheetView>
  </sheetViews>
  <sheetFormatPr defaultRowHeight="15"/>
  <cols>
    <col min="1" max="1" width="2.7109375" customWidth="1"/>
    <col min="2" max="2" width="19.7109375" customWidth="1"/>
    <col min="3" max="3" width="21.85546875" customWidth="1"/>
    <col min="4" max="4" width="14.7109375" customWidth="1"/>
    <col min="5" max="5" width="2.7109375" customWidth="1"/>
    <col min="6" max="6" width="14.7109375" customWidth="1"/>
    <col min="7" max="7" width="2.7109375" customWidth="1"/>
    <col min="8" max="8" width="14.7109375" customWidth="1"/>
    <col min="257" max="257" width="2.7109375" customWidth="1"/>
    <col min="258" max="258" width="19.7109375" customWidth="1"/>
    <col min="259" max="259" width="16.28515625" customWidth="1"/>
    <col min="260" max="260" width="14.7109375" customWidth="1"/>
    <col min="261" max="261" width="2.7109375" customWidth="1"/>
    <col min="262" max="262" width="14.7109375" customWidth="1"/>
    <col min="263" max="263" width="2.7109375" customWidth="1"/>
    <col min="264" max="264" width="14.7109375" customWidth="1"/>
    <col min="513" max="513" width="2.7109375" customWidth="1"/>
    <col min="514" max="514" width="19.7109375" customWidth="1"/>
    <col min="515" max="515" width="16.28515625" customWidth="1"/>
    <col min="516" max="516" width="14.7109375" customWidth="1"/>
    <col min="517" max="517" width="2.7109375" customWidth="1"/>
    <col min="518" max="518" width="14.7109375" customWidth="1"/>
    <col min="519" max="519" width="2.7109375" customWidth="1"/>
    <col min="520" max="520" width="14.7109375" customWidth="1"/>
    <col min="769" max="769" width="2.7109375" customWidth="1"/>
    <col min="770" max="770" width="19.7109375" customWidth="1"/>
    <col min="771" max="771" width="16.28515625" customWidth="1"/>
    <col min="772" max="772" width="14.7109375" customWidth="1"/>
    <col min="773" max="773" width="2.7109375" customWidth="1"/>
    <col min="774" max="774" width="14.7109375" customWidth="1"/>
    <col min="775" max="775" width="2.7109375" customWidth="1"/>
    <col min="776" max="776" width="14.7109375" customWidth="1"/>
    <col min="1025" max="1025" width="2.7109375" customWidth="1"/>
    <col min="1026" max="1026" width="19.7109375" customWidth="1"/>
    <col min="1027" max="1027" width="16.28515625" customWidth="1"/>
    <col min="1028" max="1028" width="14.7109375" customWidth="1"/>
    <col min="1029" max="1029" width="2.7109375" customWidth="1"/>
    <col min="1030" max="1030" width="14.7109375" customWidth="1"/>
    <col min="1031" max="1031" width="2.7109375" customWidth="1"/>
    <col min="1032" max="1032" width="14.7109375" customWidth="1"/>
    <col min="1281" max="1281" width="2.7109375" customWidth="1"/>
    <col min="1282" max="1282" width="19.7109375" customWidth="1"/>
    <col min="1283" max="1283" width="16.28515625" customWidth="1"/>
    <col min="1284" max="1284" width="14.7109375" customWidth="1"/>
    <col min="1285" max="1285" width="2.7109375" customWidth="1"/>
    <col min="1286" max="1286" width="14.7109375" customWidth="1"/>
    <col min="1287" max="1287" width="2.7109375" customWidth="1"/>
    <col min="1288" max="1288" width="14.7109375" customWidth="1"/>
    <col min="1537" max="1537" width="2.7109375" customWidth="1"/>
    <col min="1538" max="1538" width="19.7109375" customWidth="1"/>
    <col min="1539" max="1539" width="16.28515625" customWidth="1"/>
    <col min="1540" max="1540" width="14.7109375" customWidth="1"/>
    <col min="1541" max="1541" width="2.7109375" customWidth="1"/>
    <col min="1542" max="1542" width="14.7109375" customWidth="1"/>
    <col min="1543" max="1543" width="2.7109375" customWidth="1"/>
    <col min="1544" max="1544" width="14.7109375" customWidth="1"/>
    <col min="1793" max="1793" width="2.7109375" customWidth="1"/>
    <col min="1794" max="1794" width="19.7109375" customWidth="1"/>
    <col min="1795" max="1795" width="16.28515625" customWidth="1"/>
    <col min="1796" max="1796" width="14.7109375" customWidth="1"/>
    <col min="1797" max="1797" width="2.7109375" customWidth="1"/>
    <col min="1798" max="1798" width="14.7109375" customWidth="1"/>
    <col min="1799" max="1799" width="2.7109375" customWidth="1"/>
    <col min="1800" max="1800" width="14.7109375" customWidth="1"/>
    <col min="2049" max="2049" width="2.7109375" customWidth="1"/>
    <col min="2050" max="2050" width="19.7109375" customWidth="1"/>
    <col min="2051" max="2051" width="16.28515625" customWidth="1"/>
    <col min="2052" max="2052" width="14.7109375" customWidth="1"/>
    <col min="2053" max="2053" width="2.7109375" customWidth="1"/>
    <col min="2054" max="2054" width="14.7109375" customWidth="1"/>
    <col min="2055" max="2055" width="2.7109375" customWidth="1"/>
    <col min="2056" max="2056" width="14.7109375" customWidth="1"/>
    <col min="2305" max="2305" width="2.7109375" customWidth="1"/>
    <col min="2306" max="2306" width="19.7109375" customWidth="1"/>
    <col min="2307" max="2307" width="16.28515625" customWidth="1"/>
    <col min="2308" max="2308" width="14.7109375" customWidth="1"/>
    <col min="2309" max="2309" width="2.7109375" customWidth="1"/>
    <col min="2310" max="2310" width="14.7109375" customWidth="1"/>
    <col min="2311" max="2311" width="2.7109375" customWidth="1"/>
    <col min="2312" max="2312" width="14.7109375" customWidth="1"/>
    <col min="2561" max="2561" width="2.7109375" customWidth="1"/>
    <col min="2562" max="2562" width="19.7109375" customWidth="1"/>
    <col min="2563" max="2563" width="16.28515625" customWidth="1"/>
    <col min="2564" max="2564" width="14.7109375" customWidth="1"/>
    <col min="2565" max="2565" width="2.7109375" customWidth="1"/>
    <col min="2566" max="2566" width="14.7109375" customWidth="1"/>
    <col min="2567" max="2567" width="2.7109375" customWidth="1"/>
    <col min="2568" max="2568" width="14.7109375" customWidth="1"/>
    <col min="2817" max="2817" width="2.7109375" customWidth="1"/>
    <col min="2818" max="2818" width="19.7109375" customWidth="1"/>
    <col min="2819" max="2819" width="16.28515625" customWidth="1"/>
    <col min="2820" max="2820" width="14.7109375" customWidth="1"/>
    <col min="2821" max="2821" width="2.7109375" customWidth="1"/>
    <col min="2822" max="2822" width="14.7109375" customWidth="1"/>
    <col min="2823" max="2823" width="2.7109375" customWidth="1"/>
    <col min="2824" max="2824" width="14.7109375" customWidth="1"/>
    <col min="3073" max="3073" width="2.7109375" customWidth="1"/>
    <col min="3074" max="3074" width="19.7109375" customWidth="1"/>
    <col min="3075" max="3075" width="16.28515625" customWidth="1"/>
    <col min="3076" max="3076" width="14.7109375" customWidth="1"/>
    <col min="3077" max="3077" width="2.7109375" customWidth="1"/>
    <col min="3078" max="3078" width="14.7109375" customWidth="1"/>
    <col min="3079" max="3079" width="2.7109375" customWidth="1"/>
    <col min="3080" max="3080" width="14.7109375" customWidth="1"/>
    <col min="3329" max="3329" width="2.7109375" customWidth="1"/>
    <col min="3330" max="3330" width="19.7109375" customWidth="1"/>
    <col min="3331" max="3331" width="16.28515625" customWidth="1"/>
    <col min="3332" max="3332" width="14.7109375" customWidth="1"/>
    <col min="3333" max="3333" width="2.7109375" customWidth="1"/>
    <col min="3334" max="3334" width="14.7109375" customWidth="1"/>
    <col min="3335" max="3335" width="2.7109375" customWidth="1"/>
    <col min="3336" max="3336" width="14.7109375" customWidth="1"/>
    <col min="3585" max="3585" width="2.7109375" customWidth="1"/>
    <col min="3586" max="3586" width="19.7109375" customWidth="1"/>
    <col min="3587" max="3587" width="16.28515625" customWidth="1"/>
    <col min="3588" max="3588" width="14.7109375" customWidth="1"/>
    <col min="3589" max="3589" width="2.7109375" customWidth="1"/>
    <col min="3590" max="3590" width="14.7109375" customWidth="1"/>
    <col min="3591" max="3591" width="2.7109375" customWidth="1"/>
    <col min="3592" max="3592" width="14.7109375" customWidth="1"/>
    <col min="3841" max="3841" width="2.7109375" customWidth="1"/>
    <col min="3842" max="3842" width="19.7109375" customWidth="1"/>
    <col min="3843" max="3843" width="16.28515625" customWidth="1"/>
    <col min="3844" max="3844" width="14.7109375" customWidth="1"/>
    <col min="3845" max="3845" width="2.7109375" customWidth="1"/>
    <col min="3846" max="3846" width="14.7109375" customWidth="1"/>
    <col min="3847" max="3847" width="2.7109375" customWidth="1"/>
    <col min="3848" max="3848" width="14.7109375" customWidth="1"/>
    <col min="4097" max="4097" width="2.7109375" customWidth="1"/>
    <col min="4098" max="4098" width="19.7109375" customWidth="1"/>
    <col min="4099" max="4099" width="16.28515625" customWidth="1"/>
    <col min="4100" max="4100" width="14.7109375" customWidth="1"/>
    <col min="4101" max="4101" width="2.7109375" customWidth="1"/>
    <col min="4102" max="4102" width="14.7109375" customWidth="1"/>
    <col min="4103" max="4103" width="2.7109375" customWidth="1"/>
    <col min="4104" max="4104" width="14.7109375" customWidth="1"/>
    <col min="4353" max="4353" width="2.7109375" customWidth="1"/>
    <col min="4354" max="4354" width="19.7109375" customWidth="1"/>
    <col min="4355" max="4355" width="16.28515625" customWidth="1"/>
    <col min="4356" max="4356" width="14.7109375" customWidth="1"/>
    <col min="4357" max="4357" width="2.7109375" customWidth="1"/>
    <col min="4358" max="4358" width="14.7109375" customWidth="1"/>
    <col min="4359" max="4359" width="2.7109375" customWidth="1"/>
    <col min="4360" max="4360" width="14.7109375" customWidth="1"/>
    <col min="4609" max="4609" width="2.7109375" customWidth="1"/>
    <col min="4610" max="4610" width="19.7109375" customWidth="1"/>
    <col min="4611" max="4611" width="16.28515625" customWidth="1"/>
    <col min="4612" max="4612" width="14.7109375" customWidth="1"/>
    <col min="4613" max="4613" width="2.7109375" customWidth="1"/>
    <col min="4614" max="4614" width="14.7109375" customWidth="1"/>
    <col min="4615" max="4615" width="2.7109375" customWidth="1"/>
    <col min="4616" max="4616" width="14.7109375" customWidth="1"/>
    <col min="4865" max="4865" width="2.7109375" customWidth="1"/>
    <col min="4866" max="4866" width="19.7109375" customWidth="1"/>
    <col min="4867" max="4867" width="16.28515625" customWidth="1"/>
    <col min="4868" max="4868" width="14.7109375" customWidth="1"/>
    <col min="4869" max="4869" width="2.7109375" customWidth="1"/>
    <col min="4870" max="4870" width="14.7109375" customWidth="1"/>
    <col min="4871" max="4871" width="2.7109375" customWidth="1"/>
    <col min="4872" max="4872" width="14.7109375" customWidth="1"/>
    <col min="5121" max="5121" width="2.7109375" customWidth="1"/>
    <col min="5122" max="5122" width="19.7109375" customWidth="1"/>
    <col min="5123" max="5123" width="16.28515625" customWidth="1"/>
    <col min="5124" max="5124" width="14.7109375" customWidth="1"/>
    <col min="5125" max="5125" width="2.7109375" customWidth="1"/>
    <col min="5126" max="5126" width="14.7109375" customWidth="1"/>
    <col min="5127" max="5127" width="2.7109375" customWidth="1"/>
    <col min="5128" max="5128" width="14.7109375" customWidth="1"/>
    <col min="5377" max="5377" width="2.7109375" customWidth="1"/>
    <col min="5378" max="5378" width="19.7109375" customWidth="1"/>
    <col min="5379" max="5379" width="16.28515625" customWidth="1"/>
    <col min="5380" max="5380" width="14.7109375" customWidth="1"/>
    <col min="5381" max="5381" width="2.7109375" customWidth="1"/>
    <col min="5382" max="5382" width="14.7109375" customWidth="1"/>
    <col min="5383" max="5383" width="2.7109375" customWidth="1"/>
    <col min="5384" max="5384" width="14.7109375" customWidth="1"/>
    <col min="5633" max="5633" width="2.7109375" customWidth="1"/>
    <col min="5634" max="5634" width="19.7109375" customWidth="1"/>
    <col min="5635" max="5635" width="16.28515625" customWidth="1"/>
    <col min="5636" max="5636" width="14.7109375" customWidth="1"/>
    <col min="5637" max="5637" width="2.7109375" customWidth="1"/>
    <col min="5638" max="5638" width="14.7109375" customWidth="1"/>
    <col min="5639" max="5639" width="2.7109375" customWidth="1"/>
    <col min="5640" max="5640" width="14.7109375" customWidth="1"/>
    <col min="5889" max="5889" width="2.7109375" customWidth="1"/>
    <col min="5890" max="5890" width="19.7109375" customWidth="1"/>
    <col min="5891" max="5891" width="16.28515625" customWidth="1"/>
    <col min="5892" max="5892" width="14.7109375" customWidth="1"/>
    <col min="5893" max="5893" width="2.7109375" customWidth="1"/>
    <col min="5894" max="5894" width="14.7109375" customWidth="1"/>
    <col min="5895" max="5895" width="2.7109375" customWidth="1"/>
    <col min="5896" max="5896" width="14.7109375" customWidth="1"/>
    <col min="6145" max="6145" width="2.7109375" customWidth="1"/>
    <col min="6146" max="6146" width="19.7109375" customWidth="1"/>
    <col min="6147" max="6147" width="16.28515625" customWidth="1"/>
    <col min="6148" max="6148" width="14.7109375" customWidth="1"/>
    <col min="6149" max="6149" width="2.7109375" customWidth="1"/>
    <col min="6150" max="6150" width="14.7109375" customWidth="1"/>
    <col min="6151" max="6151" width="2.7109375" customWidth="1"/>
    <col min="6152" max="6152" width="14.7109375" customWidth="1"/>
    <col min="6401" max="6401" width="2.7109375" customWidth="1"/>
    <col min="6402" max="6402" width="19.7109375" customWidth="1"/>
    <col min="6403" max="6403" width="16.28515625" customWidth="1"/>
    <col min="6404" max="6404" width="14.7109375" customWidth="1"/>
    <col min="6405" max="6405" width="2.7109375" customWidth="1"/>
    <col min="6406" max="6406" width="14.7109375" customWidth="1"/>
    <col min="6407" max="6407" width="2.7109375" customWidth="1"/>
    <col min="6408" max="6408" width="14.7109375" customWidth="1"/>
    <col min="6657" max="6657" width="2.7109375" customWidth="1"/>
    <col min="6658" max="6658" width="19.7109375" customWidth="1"/>
    <col min="6659" max="6659" width="16.28515625" customWidth="1"/>
    <col min="6660" max="6660" width="14.7109375" customWidth="1"/>
    <col min="6661" max="6661" width="2.7109375" customWidth="1"/>
    <col min="6662" max="6662" width="14.7109375" customWidth="1"/>
    <col min="6663" max="6663" width="2.7109375" customWidth="1"/>
    <col min="6664" max="6664" width="14.7109375" customWidth="1"/>
    <col min="6913" max="6913" width="2.7109375" customWidth="1"/>
    <col min="6914" max="6914" width="19.7109375" customWidth="1"/>
    <col min="6915" max="6915" width="16.28515625" customWidth="1"/>
    <col min="6916" max="6916" width="14.7109375" customWidth="1"/>
    <col min="6917" max="6917" width="2.7109375" customWidth="1"/>
    <col min="6918" max="6918" width="14.7109375" customWidth="1"/>
    <col min="6919" max="6919" width="2.7109375" customWidth="1"/>
    <col min="6920" max="6920" width="14.7109375" customWidth="1"/>
    <col min="7169" max="7169" width="2.7109375" customWidth="1"/>
    <col min="7170" max="7170" width="19.7109375" customWidth="1"/>
    <col min="7171" max="7171" width="16.28515625" customWidth="1"/>
    <col min="7172" max="7172" width="14.7109375" customWidth="1"/>
    <col min="7173" max="7173" width="2.7109375" customWidth="1"/>
    <col min="7174" max="7174" width="14.7109375" customWidth="1"/>
    <col min="7175" max="7175" width="2.7109375" customWidth="1"/>
    <col min="7176" max="7176" width="14.7109375" customWidth="1"/>
    <col min="7425" max="7425" width="2.7109375" customWidth="1"/>
    <col min="7426" max="7426" width="19.7109375" customWidth="1"/>
    <col min="7427" max="7427" width="16.28515625" customWidth="1"/>
    <col min="7428" max="7428" width="14.7109375" customWidth="1"/>
    <col min="7429" max="7429" width="2.7109375" customWidth="1"/>
    <col min="7430" max="7430" width="14.7109375" customWidth="1"/>
    <col min="7431" max="7431" width="2.7109375" customWidth="1"/>
    <col min="7432" max="7432" width="14.7109375" customWidth="1"/>
    <col min="7681" max="7681" width="2.7109375" customWidth="1"/>
    <col min="7682" max="7682" width="19.7109375" customWidth="1"/>
    <col min="7683" max="7683" width="16.28515625" customWidth="1"/>
    <col min="7684" max="7684" width="14.7109375" customWidth="1"/>
    <col min="7685" max="7685" width="2.7109375" customWidth="1"/>
    <col min="7686" max="7686" width="14.7109375" customWidth="1"/>
    <col min="7687" max="7687" width="2.7109375" customWidth="1"/>
    <col min="7688" max="7688" width="14.7109375" customWidth="1"/>
    <col min="7937" max="7937" width="2.7109375" customWidth="1"/>
    <col min="7938" max="7938" width="19.7109375" customWidth="1"/>
    <col min="7939" max="7939" width="16.28515625" customWidth="1"/>
    <col min="7940" max="7940" width="14.7109375" customWidth="1"/>
    <col min="7941" max="7941" width="2.7109375" customWidth="1"/>
    <col min="7942" max="7942" width="14.7109375" customWidth="1"/>
    <col min="7943" max="7943" width="2.7109375" customWidth="1"/>
    <col min="7944" max="7944" width="14.7109375" customWidth="1"/>
    <col min="8193" max="8193" width="2.7109375" customWidth="1"/>
    <col min="8194" max="8194" width="19.7109375" customWidth="1"/>
    <col min="8195" max="8195" width="16.28515625" customWidth="1"/>
    <col min="8196" max="8196" width="14.7109375" customWidth="1"/>
    <col min="8197" max="8197" width="2.7109375" customWidth="1"/>
    <col min="8198" max="8198" width="14.7109375" customWidth="1"/>
    <col min="8199" max="8199" width="2.7109375" customWidth="1"/>
    <col min="8200" max="8200" width="14.7109375" customWidth="1"/>
    <col min="8449" max="8449" width="2.7109375" customWidth="1"/>
    <col min="8450" max="8450" width="19.7109375" customWidth="1"/>
    <col min="8451" max="8451" width="16.28515625" customWidth="1"/>
    <col min="8452" max="8452" width="14.7109375" customWidth="1"/>
    <col min="8453" max="8453" width="2.7109375" customWidth="1"/>
    <col min="8454" max="8454" width="14.7109375" customWidth="1"/>
    <col min="8455" max="8455" width="2.7109375" customWidth="1"/>
    <col min="8456" max="8456" width="14.7109375" customWidth="1"/>
    <col min="8705" max="8705" width="2.7109375" customWidth="1"/>
    <col min="8706" max="8706" width="19.7109375" customWidth="1"/>
    <col min="8707" max="8707" width="16.28515625" customWidth="1"/>
    <col min="8708" max="8708" width="14.7109375" customWidth="1"/>
    <col min="8709" max="8709" width="2.7109375" customWidth="1"/>
    <col min="8710" max="8710" width="14.7109375" customWidth="1"/>
    <col min="8711" max="8711" width="2.7109375" customWidth="1"/>
    <col min="8712" max="8712" width="14.7109375" customWidth="1"/>
    <col min="8961" max="8961" width="2.7109375" customWidth="1"/>
    <col min="8962" max="8962" width="19.7109375" customWidth="1"/>
    <col min="8963" max="8963" width="16.28515625" customWidth="1"/>
    <col min="8964" max="8964" width="14.7109375" customWidth="1"/>
    <col min="8965" max="8965" width="2.7109375" customWidth="1"/>
    <col min="8966" max="8966" width="14.7109375" customWidth="1"/>
    <col min="8967" max="8967" width="2.7109375" customWidth="1"/>
    <col min="8968" max="8968" width="14.7109375" customWidth="1"/>
    <col min="9217" max="9217" width="2.7109375" customWidth="1"/>
    <col min="9218" max="9218" width="19.7109375" customWidth="1"/>
    <col min="9219" max="9219" width="16.28515625" customWidth="1"/>
    <col min="9220" max="9220" width="14.7109375" customWidth="1"/>
    <col min="9221" max="9221" width="2.7109375" customWidth="1"/>
    <col min="9222" max="9222" width="14.7109375" customWidth="1"/>
    <col min="9223" max="9223" width="2.7109375" customWidth="1"/>
    <col min="9224" max="9224" width="14.7109375" customWidth="1"/>
    <col min="9473" max="9473" width="2.7109375" customWidth="1"/>
    <col min="9474" max="9474" width="19.7109375" customWidth="1"/>
    <col min="9475" max="9475" width="16.28515625" customWidth="1"/>
    <col min="9476" max="9476" width="14.7109375" customWidth="1"/>
    <col min="9477" max="9477" width="2.7109375" customWidth="1"/>
    <col min="9478" max="9478" width="14.7109375" customWidth="1"/>
    <col min="9479" max="9479" width="2.7109375" customWidth="1"/>
    <col min="9480" max="9480" width="14.7109375" customWidth="1"/>
    <col min="9729" max="9729" width="2.7109375" customWidth="1"/>
    <col min="9730" max="9730" width="19.7109375" customWidth="1"/>
    <col min="9731" max="9731" width="16.28515625" customWidth="1"/>
    <col min="9732" max="9732" width="14.7109375" customWidth="1"/>
    <col min="9733" max="9733" width="2.7109375" customWidth="1"/>
    <col min="9734" max="9734" width="14.7109375" customWidth="1"/>
    <col min="9735" max="9735" width="2.7109375" customWidth="1"/>
    <col min="9736" max="9736" width="14.7109375" customWidth="1"/>
    <col min="9985" max="9985" width="2.7109375" customWidth="1"/>
    <col min="9986" max="9986" width="19.7109375" customWidth="1"/>
    <col min="9987" max="9987" width="16.28515625" customWidth="1"/>
    <col min="9988" max="9988" width="14.7109375" customWidth="1"/>
    <col min="9989" max="9989" width="2.7109375" customWidth="1"/>
    <col min="9990" max="9990" width="14.7109375" customWidth="1"/>
    <col min="9991" max="9991" width="2.7109375" customWidth="1"/>
    <col min="9992" max="9992" width="14.7109375" customWidth="1"/>
    <col min="10241" max="10241" width="2.7109375" customWidth="1"/>
    <col min="10242" max="10242" width="19.7109375" customWidth="1"/>
    <col min="10243" max="10243" width="16.28515625" customWidth="1"/>
    <col min="10244" max="10244" width="14.7109375" customWidth="1"/>
    <col min="10245" max="10245" width="2.7109375" customWidth="1"/>
    <col min="10246" max="10246" width="14.7109375" customWidth="1"/>
    <col min="10247" max="10247" width="2.7109375" customWidth="1"/>
    <col min="10248" max="10248" width="14.7109375" customWidth="1"/>
    <col min="10497" max="10497" width="2.7109375" customWidth="1"/>
    <col min="10498" max="10498" width="19.7109375" customWidth="1"/>
    <col min="10499" max="10499" width="16.28515625" customWidth="1"/>
    <col min="10500" max="10500" width="14.7109375" customWidth="1"/>
    <col min="10501" max="10501" width="2.7109375" customWidth="1"/>
    <col min="10502" max="10502" width="14.7109375" customWidth="1"/>
    <col min="10503" max="10503" width="2.7109375" customWidth="1"/>
    <col min="10504" max="10504" width="14.7109375" customWidth="1"/>
    <col min="10753" max="10753" width="2.7109375" customWidth="1"/>
    <col min="10754" max="10754" width="19.7109375" customWidth="1"/>
    <col min="10755" max="10755" width="16.28515625" customWidth="1"/>
    <col min="10756" max="10756" width="14.7109375" customWidth="1"/>
    <col min="10757" max="10757" width="2.7109375" customWidth="1"/>
    <col min="10758" max="10758" width="14.7109375" customWidth="1"/>
    <col min="10759" max="10759" width="2.7109375" customWidth="1"/>
    <col min="10760" max="10760" width="14.7109375" customWidth="1"/>
    <col min="11009" max="11009" width="2.7109375" customWidth="1"/>
    <col min="11010" max="11010" width="19.7109375" customWidth="1"/>
    <col min="11011" max="11011" width="16.28515625" customWidth="1"/>
    <col min="11012" max="11012" width="14.7109375" customWidth="1"/>
    <col min="11013" max="11013" width="2.7109375" customWidth="1"/>
    <col min="11014" max="11014" width="14.7109375" customWidth="1"/>
    <col min="11015" max="11015" width="2.7109375" customWidth="1"/>
    <col min="11016" max="11016" width="14.7109375" customWidth="1"/>
    <col min="11265" max="11265" width="2.7109375" customWidth="1"/>
    <col min="11266" max="11266" width="19.7109375" customWidth="1"/>
    <col min="11267" max="11267" width="16.28515625" customWidth="1"/>
    <col min="11268" max="11268" width="14.7109375" customWidth="1"/>
    <col min="11269" max="11269" width="2.7109375" customWidth="1"/>
    <col min="11270" max="11270" width="14.7109375" customWidth="1"/>
    <col min="11271" max="11271" width="2.7109375" customWidth="1"/>
    <col min="11272" max="11272" width="14.7109375" customWidth="1"/>
    <col min="11521" max="11521" width="2.7109375" customWidth="1"/>
    <col min="11522" max="11522" width="19.7109375" customWidth="1"/>
    <col min="11523" max="11523" width="16.28515625" customWidth="1"/>
    <col min="11524" max="11524" width="14.7109375" customWidth="1"/>
    <col min="11525" max="11525" width="2.7109375" customWidth="1"/>
    <col min="11526" max="11526" width="14.7109375" customWidth="1"/>
    <col min="11527" max="11527" width="2.7109375" customWidth="1"/>
    <col min="11528" max="11528" width="14.7109375" customWidth="1"/>
    <col min="11777" max="11777" width="2.7109375" customWidth="1"/>
    <col min="11778" max="11778" width="19.7109375" customWidth="1"/>
    <col min="11779" max="11779" width="16.28515625" customWidth="1"/>
    <col min="11780" max="11780" width="14.7109375" customWidth="1"/>
    <col min="11781" max="11781" width="2.7109375" customWidth="1"/>
    <col min="11782" max="11782" width="14.7109375" customWidth="1"/>
    <col min="11783" max="11783" width="2.7109375" customWidth="1"/>
    <col min="11784" max="11784" width="14.7109375" customWidth="1"/>
    <col min="12033" max="12033" width="2.7109375" customWidth="1"/>
    <col min="12034" max="12034" width="19.7109375" customWidth="1"/>
    <col min="12035" max="12035" width="16.28515625" customWidth="1"/>
    <col min="12036" max="12036" width="14.7109375" customWidth="1"/>
    <col min="12037" max="12037" width="2.7109375" customWidth="1"/>
    <col min="12038" max="12038" width="14.7109375" customWidth="1"/>
    <col min="12039" max="12039" width="2.7109375" customWidth="1"/>
    <col min="12040" max="12040" width="14.7109375" customWidth="1"/>
    <col min="12289" max="12289" width="2.7109375" customWidth="1"/>
    <col min="12290" max="12290" width="19.7109375" customWidth="1"/>
    <col min="12291" max="12291" width="16.28515625" customWidth="1"/>
    <col min="12292" max="12292" width="14.7109375" customWidth="1"/>
    <col min="12293" max="12293" width="2.7109375" customWidth="1"/>
    <col min="12294" max="12294" width="14.7109375" customWidth="1"/>
    <col min="12295" max="12295" width="2.7109375" customWidth="1"/>
    <col min="12296" max="12296" width="14.7109375" customWidth="1"/>
    <col min="12545" max="12545" width="2.7109375" customWidth="1"/>
    <col min="12546" max="12546" width="19.7109375" customWidth="1"/>
    <col min="12547" max="12547" width="16.28515625" customWidth="1"/>
    <col min="12548" max="12548" width="14.7109375" customWidth="1"/>
    <col min="12549" max="12549" width="2.7109375" customWidth="1"/>
    <col min="12550" max="12550" width="14.7109375" customWidth="1"/>
    <col min="12551" max="12551" width="2.7109375" customWidth="1"/>
    <col min="12552" max="12552" width="14.7109375" customWidth="1"/>
    <col min="12801" max="12801" width="2.7109375" customWidth="1"/>
    <col min="12802" max="12802" width="19.7109375" customWidth="1"/>
    <col min="12803" max="12803" width="16.28515625" customWidth="1"/>
    <col min="12804" max="12804" width="14.7109375" customWidth="1"/>
    <col min="12805" max="12805" width="2.7109375" customWidth="1"/>
    <col min="12806" max="12806" width="14.7109375" customWidth="1"/>
    <col min="12807" max="12807" width="2.7109375" customWidth="1"/>
    <col min="12808" max="12808" width="14.7109375" customWidth="1"/>
    <col min="13057" max="13057" width="2.7109375" customWidth="1"/>
    <col min="13058" max="13058" width="19.7109375" customWidth="1"/>
    <col min="13059" max="13059" width="16.28515625" customWidth="1"/>
    <col min="13060" max="13060" width="14.7109375" customWidth="1"/>
    <col min="13061" max="13061" width="2.7109375" customWidth="1"/>
    <col min="13062" max="13062" width="14.7109375" customWidth="1"/>
    <col min="13063" max="13063" width="2.7109375" customWidth="1"/>
    <col min="13064" max="13064" width="14.7109375" customWidth="1"/>
    <col min="13313" max="13313" width="2.7109375" customWidth="1"/>
    <col min="13314" max="13314" width="19.7109375" customWidth="1"/>
    <col min="13315" max="13315" width="16.28515625" customWidth="1"/>
    <col min="13316" max="13316" width="14.7109375" customWidth="1"/>
    <col min="13317" max="13317" width="2.7109375" customWidth="1"/>
    <col min="13318" max="13318" width="14.7109375" customWidth="1"/>
    <col min="13319" max="13319" width="2.7109375" customWidth="1"/>
    <col min="13320" max="13320" width="14.7109375" customWidth="1"/>
    <col min="13569" max="13569" width="2.7109375" customWidth="1"/>
    <col min="13570" max="13570" width="19.7109375" customWidth="1"/>
    <col min="13571" max="13571" width="16.28515625" customWidth="1"/>
    <col min="13572" max="13572" width="14.7109375" customWidth="1"/>
    <col min="13573" max="13573" width="2.7109375" customWidth="1"/>
    <col min="13574" max="13574" width="14.7109375" customWidth="1"/>
    <col min="13575" max="13575" width="2.7109375" customWidth="1"/>
    <col min="13576" max="13576" width="14.7109375" customWidth="1"/>
    <col min="13825" max="13825" width="2.7109375" customWidth="1"/>
    <col min="13826" max="13826" width="19.7109375" customWidth="1"/>
    <col min="13827" max="13827" width="16.28515625" customWidth="1"/>
    <col min="13828" max="13828" width="14.7109375" customWidth="1"/>
    <col min="13829" max="13829" width="2.7109375" customWidth="1"/>
    <col min="13830" max="13830" width="14.7109375" customWidth="1"/>
    <col min="13831" max="13831" width="2.7109375" customWidth="1"/>
    <col min="13832" max="13832" width="14.7109375" customWidth="1"/>
    <col min="14081" max="14081" width="2.7109375" customWidth="1"/>
    <col min="14082" max="14082" width="19.7109375" customWidth="1"/>
    <col min="14083" max="14083" width="16.28515625" customWidth="1"/>
    <col min="14084" max="14084" width="14.7109375" customWidth="1"/>
    <col min="14085" max="14085" width="2.7109375" customWidth="1"/>
    <col min="14086" max="14086" width="14.7109375" customWidth="1"/>
    <col min="14087" max="14087" width="2.7109375" customWidth="1"/>
    <col min="14088" max="14088" width="14.7109375" customWidth="1"/>
    <col min="14337" max="14337" width="2.7109375" customWidth="1"/>
    <col min="14338" max="14338" width="19.7109375" customWidth="1"/>
    <col min="14339" max="14339" width="16.28515625" customWidth="1"/>
    <col min="14340" max="14340" width="14.7109375" customWidth="1"/>
    <col min="14341" max="14341" width="2.7109375" customWidth="1"/>
    <col min="14342" max="14342" width="14.7109375" customWidth="1"/>
    <col min="14343" max="14343" width="2.7109375" customWidth="1"/>
    <col min="14344" max="14344" width="14.7109375" customWidth="1"/>
    <col min="14593" max="14593" width="2.7109375" customWidth="1"/>
    <col min="14594" max="14594" width="19.7109375" customWidth="1"/>
    <col min="14595" max="14595" width="16.28515625" customWidth="1"/>
    <col min="14596" max="14596" width="14.7109375" customWidth="1"/>
    <col min="14597" max="14597" width="2.7109375" customWidth="1"/>
    <col min="14598" max="14598" width="14.7109375" customWidth="1"/>
    <col min="14599" max="14599" width="2.7109375" customWidth="1"/>
    <col min="14600" max="14600" width="14.7109375" customWidth="1"/>
    <col min="14849" max="14849" width="2.7109375" customWidth="1"/>
    <col min="14850" max="14850" width="19.7109375" customWidth="1"/>
    <col min="14851" max="14851" width="16.28515625" customWidth="1"/>
    <col min="14852" max="14852" width="14.7109375" customWidth="1"/>
    <col min="14853" max="14853" width="2.7109375" customWidth="1"/>
    <col min="14854" max="14854" width="14.7109375" customWidth="1"/>
    <col min="14855" max="14855" width="2.7109375" customWidth="1"/>
    <col min="14856" max="14856" width="14.7109375" customWidth="1"/>
    <col min="15105" max="15105" width="2.7109375" customWidth="1"/>
    <col min="15106" max="15106" width="19.7109375" customWidth="1"/>
    <col min="15107" max="15107" width="16.28515625" customWidth="1"/>
    <col min="15108" max="15108" width="14.7109375" customWidth="1"/>
    <col min="15109" max="15109" width="2.7109375" customWidth="1"/>
    <col min="15110" max="15110" width="14.7109375" customWidth="1"/>
    <col min="15111" max="15111" width="2.7109375" customWidth="1"/>
    <col min="15112" max="15112" width="14.7109375" customWidth="1"/>
    <col min="15361" max="15361" width="2.7109375" customWidth="1"/>
    <col min="15362" max="15362" width="19.7109375" customWidth="1"/>
    <col min="15363" max="15363" width="16.28515625" customWidth="1"/>
    <col min="15364" max="15364" width="14.7109375" customWidth="1"/>
    <col min="15365" max="15365" width="2.7109375" customWidth="1"/>
    <col min="15366" max="15366" width="14.7109375" customWidth="1"/>
    <col min="15367" max="15367" width="2.7109375" customWidth="1"/>
    <col min="15368" max="15368" width="14.7109375" customWidth="1"/>
    <col min="15617" max="15617" width="2.7109375" customWidth="1"/>
    <col min="15618" max="15618" width="19.7109375" customWidth="1"/>
    <col min="15619" max="15619" width="16.28515625" customWidth="1"/>
    <col min="15620" max="15620" width="14.7109375" customWidth="1"/>
    <col min="15621" max="15621" width="2.7109375" customWidth="1"/>
    <col min="15622" max="15622" width="14.7109375" customWidth="1"/>
    <col min="15623" max="15623" width="2.7109375" customWidth="1"/>
    <col min="15624" max="15624" width="14.7109375" customWidth="1"/>
    <col min="15873" max="15873" width="2.7109375" customWidth="1"/>
    <col min="15874" max="15874" width="19.7109375" customWidth="1"/>
    <col min="15875" max="15875" width="16.28515625" customWidth="1"/>
    <col min="15876" max="15876" width="14.7109375" customWidth="1"/>
    <col min="15877" max="15877" width="2.7109375" customWidth="1"/>
    <col min="15878" max="15878" width="14.7109375" customWidth="1"/>
    <col min="15879" max="15879" width="2.7109375" customWidth="1"/>
    <col min="15880" max="15880" width="14.7109375" customWidth="1"/>
    <col min="16129" max="16129" width="2.7109375" customWidth="1"/>
    <col min="16130" max="16130" width="19.7109375" customWidth="1"/>
    <col min="16131" max="16131" width="16.28515625" customWidth="1"/>
    <col min="16132" max="16132" width="14.7109375" customWidth="1"/>
    <col min="16133" max="16133" width="2.7109375" customWidth="1"/>
    <col min="16134" max="16134" width="14.7109375" customWidth="1"/>
    <col min="16135" max="16135" width="2.7109375" customWidth="1"/>
    <col min="16136" max="16136" width="14.7109375" customWidth="1"/>
  </cols>
  <sheetData>
    <row r="1" spans="1:8" ht="15.75">
      <c r="A1" s="1" t="s">
        <v>76</v>
      </c>
      <c r="C1" t="str">
        <f>PFA!$A$6</f>
        <v>PROJECT NAME</v>
      </c>
    </row>
    <row r="2" spans="1:8" ht="16.5" thickBot="1">
      <c r="A2" s="1" t="s">
        <v>23</v>
      </c>
      <c r="C2" s="27" t="s">
        <v>237</v>
      </c>
    </row>
    <row r="4" spans="1:8">
      <c r="A4" s="3" t="s">
        <v>6</v>
      </c>
    </row>
    <row r="5" spans="1:8">
      <c r="B5" s="4" t="s">
        <v>7</v>
      </c>
      <c r="D5" s="6"/>
    </row>
    <row r="6" spans="1:8">
      <c r="B6" s="5"/>
      <c r="D6" s="6"/>
    </row>
    <row r="7" spans="1:8">
      <c r="A7" s="7" t="s">
        <v>8</v>
      </c>
      <c r="B7" s="8"/>
      <c r="C7" s="7" t="s">
        <v>19</v>
      </c>
      <c r="D7" s="23" t="s">
        <v>18</v>
      </c>
    </row>
    <row r="8" spans="1:8">
      <c r="A8" s="407" t="s">
        <v>24</v>
      </c>
      <c r="B8" s="407"/>
      <c r="C8" s="9" t="s">
        <v>20</v>
      </c>
      <c r="D8" s="6">
        <v>0</v>
      </c>
      <c r="F8" s="6"/>
      <c r="H8" s="10"/>
    </row>
    <row r="9" spans="1:8">
      <c r="A9" s="344"/>
      <c r="B9" s="344"/>
      <c r="D9" s="6"/>
      <c r="F9" s="6"/>
      <c r="H9" s="10"/>
    </row>
    <row r="10" spans="1:8">
      <c r="D10" s="6"/>
      <c r="F10" s="6"/>
      <c r="H10" s="10"/>
    </row>
    <row r="11" spans="1:8">
      <c r="D11" s="6"/>
      <c r="F11" s="11" t="s">
        <v>9</v>
      </c>
      <c r="H11" s="11" t="s">
        <v>10</v>
      </c>
    </row>
    <row r="12" spans="1:8">
      <c r="A12" s="3" t="s">
        <v>11</v>
      </c>
      <c r="D12" s="12">
        <f>SUM(D8:D11)</f>
        <v>0</v>
      </c>
      <c r="E12" s="13"/>
      <c r="F12" s="14">
        <f>F26</f>
        <v>0</v>
      </c>
      <c r="G12" s="13"/>
      <c r="H12" s="15">
        <f>D12-F12</f>
        <v>0</v>
      </c>
    </row>
    <row r="13" spans="1:8">
      <c r="A13" s="3"/>
      <c r="D13" s="10"/>
    </row>
    <row r="14" spans="1:8">
      <c r="D14" s="6"/>
      <c r="H14" s="6"/>
    </row>
    <row r="15" spans="1:8">
      <c r="A15" s="3" t="s">
        <v>12</v>
      </c>
      <c r="D15" s="6"/>
      <c r="H15" s="6"/>
    </row>
    <row r="16" spans="1:8">
      <c r="B16" s="16" t="s">
        <v>13</v>
      </c>
      <c r="D16" s="6"/>
      <c r="H16" s="6"/>
    </row>
    <row r="17" spans="1:8" ht="15.75">
      <c r="B17" s="17" t="s">
        <v>14</v>
      </c>
      <c r="C17" s="17" t="s">
        <v>15</v>
      </c>
      <c r="D17" s="17" t="s">
        <v>16</v>
      </c>
      <c r="E17" s="18"/>
      <c r="F17" s="17" t="s">
        <v>17</v>
      </c>
      <c r="H17" s="6"/>
    </row>
    <row r="18" spans="1:8">
      <c r="B18" s="19"/>
      <c r="C18" s="20"/>
      <c r="D18" s="2"/>
      <c r="F18" s="6"/>
      <c r="H18" s="6"/>
    </row>
    <row r="19" spans="1:8">
      <c r="B19" s="19"/>
      <c r="C19" s="20"/>
      <c r="D19" s="2"/>
      <c r="F19" s="6"/>
      <c r="H19" s="6"/>
    </row>
    <row r="20" spans="1:8">
      <c r="B20" s="19"/>
      <c r="C20" s="20"/>
      <c r="F20" s="6"/>
    </row>
    <row r="21" spans="1:8">
      <c r="B21" s="19"/>
      <c r="C21" s="20"/>
      <c r="F21" s="6"/>
    </row>
    <row r="22" spans="1:8">
      <c r="B22" s="19"/>
      <c r="C22" s="20"/>
      <c r="F22" s="6"/>
    </row>
    <row r="23" spans="1:8">
      <c r="B23" s="19"/>
      <c r="C23" s="20"/>
      <c r="F23" s="6"/>
    </row>
    <row r="24" spans="1:8">
      <c r="B24" s="19"/>
      <c r="C24" s="20"/>
      <c r="F24" s="6"/>
    </row>
    <row r="25" spans="1:8">
      <c r="C25" s="6"/>
      <c r="F25" s="6"/>
    </row>
    <row r="26" spans="1:8">
      <c r="A26" s="3"/>
      <c r="D26" s="21" t="s">
        <v>3</v>
      </c>
      <c r="F26" s="22">
        <f>SUM(F18:F23)</f>
        <v>0</v>
      </c>
    </row>
  </sheetData>
  <mergeCells count="2">
    <mergeCell ref="A8:B8"/>
    <mergeCell ref="A9:B9"/>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6" tint="0.59999389629810485"/>
  </sheetPr>
  <dimension ref="A1:H25"/>
  <sheetViews>
    <sheetView workbookViewId="0">
      <selection activeCell="C2" sqref="C2"/>
    </sheetView>
  </sheetViews>
  <sheetFormatPr defaultRowHeight="15"/>
  <cols>
    <col min="1" max="1" width="2.7109375" customWidth="1"/>
    <col min="2" max="2" width="19.7109375" customWidth="1"/>
    <col min="3" max="3" width="27.42578125" customWidth="1"/>
    <col min="4" max="4" width="14.7109375" customWidth="1"/>
    <col min="5" max="5" width="2.7109375" customWidth="1"/>
    <col min="6" max="6" width="14.7109375" customWidth="1"/>
    <col min="7" max="7" width="2.7109375" customWidth="1"/>
    <col min="8" max="8" width="14.7109375" customWidth="1"/>
    <col min="257" max="257" width="2.7109375" customWidth="1"/>
    <col min="258" max="258" width="19.7109375" customWidth="1"/>
    <col min="259" max="259" width="21.140625" customWidth="1"/>
    <col min="260" max="260" width="14.7109375" customWidth="1"/>
    <col min="261" max="261" width="2.7109375" customWidth="1"/>
    <col min="262" max="262" width="14.7109375" customWidth="1"/>
    <col min="263" max="263" width="2.7109375" customWidth="1"/>
    <col min="264" max="264" width="14.7109375" customWidth="1"/>
    <col min="513" max="513" width="2.7109375" customWidth="1"/>
    <col min="514" max="514" width="19.7109375" customWidth="1"/>
    <col min="515" max="515" width="21.140625" customWidth="1"/>
    <col min="516" max="516" width="14.7109375" customWidth="1"/>
    <col min="517" max="517" width="2.7109375" customWidth="1"/>
    <col min="518" max="518" width="14.7109375" customWidth="1"/>
    <col min="519" max="519" width="2.7109375" customWidth="1"/>
    <col min="520" max="520" width="14.7109375" customWidth="1"/>
    <col min="769" max="769" width="2.7109375" customWidth="1"/>
    <col min="770" max="770" width="19.7109375" customWidth="1"/>
    <col min="771" max="771" width="21.140625" customWidth="1"/>
    <col min="772" max="772" width="14.7109375" customWidth="1"/>
    <col min="773" max="773" width="2.7109375" customWidth="1"/>
    <col min="774" max="774" width="14.7109375" customWidth="1"/>
    <col min="775" max="775" width="2.7109375" customWidth="1"/>
    <col min="776" max="776" width="14.7109375" customWidth="1"/>
    <col min="1025" max="1025" width="2.7109375" customWidth="1"/>
    <col min="1026" max="1026" width="19.7109375" customWidth="1"/>
    <col min="1027" max="1027" width="21.140625" customWidth="1"/>
    <col min="1028" max="1028" width="14.7109375" customWidth="1"/>
    <col min="1029" max="1029" width="2.7109375" customWidth="1"/>
    <col min="1030" max="1030" width="14.7109375" customWidth="1"/>
    <col min="1031" max="1031" width="2.7109375" customWidth="1"/>
    <col min="1032" max="1032" width="14.7109375" customWidth="1"/>
    <col min="1281" max="1281" width="2.7109375" customWidth="1"/>
    <col min="1282" max="1282" width="19.7109375" customWidth="1"/>
    <col min="1283" max="1283" width="21.140625" customWidth="1"/>
    <col min="1284" max="1284" width="14.7109375" customWidth="1"/>
    <col min="1285" max="1285" width="2.7109375" customWidth="1"/>
    <col min="1286" max="1286" width="14.7109375" customWidth="1"/>
    <col min="1287" max="1287" width="2.7109375" customWidth="1"/>
    <col min="1288" max="1288" width="14.7109375" customWidth="1"/>
    <col min="1537" max="1537" width="2.7109375" customWidth="1"/>
    <col min="1538" max="1538" width="19.7109375" customWidth="1"/>
    <col min="1539" max="1539" width="21.140625" customWidth="1"/>
    <col min="1540" max="1540" width="14.7109375" customWidth="1"/>
    <col min="1541" max="1541" width="2.7109375" customWidth="1"/>
    <col min="1542" max="1542" width="14.7109375" customWidth="1"/>
    <col min="1543" max="1543" width="2.7109375" customWidth="1"/>
    <col min="1544" max="1544" width="14.7109375" customWidth="1"/>
    <col min="1793" max="1793" width="2.7109375" customWidth="1"/>
    <col min="1794" max="1794" width="19.7109375" customWidth="1"/>
    <col min="1795" max="1795" width="21.140625" customWidth="1"/>
    <col min="1796" max="1796" width="14.7109375" customWidth="1"/>
    <col min="1797" max="1797" width="2.7109375" customWidth="1"/>
    <col min="1798" max="1798" width="14.7109375" customWidth="1"/>
    <col min="1799" max="1799" width="2.7109375" customWidth="1"/>
    <col min="1800" max="1800" width="14.7109375" customWidth="1"/>
    <col min="2049" max="2049" width="2.7109375" customWidth="1"/>
    <col min="2050" max="2050" width="19.7109375" customWidth="1"/>
    <col min="2051" max="2051" width="21.140625" customWidth="1"/>
    <col min="2052" max="2052" width="14.7109375" customWidth="1"/>
    <col min="2053" max="2053" width="2.7109375" customWidth="1"/>
    <col min="2054" max="2054" width="14.7109375" customWidth="1"/>
    <col min="2055" max="2055" width="2.7109375" customWidth="1"/>
    <col min="2056" max="2056" width="14.7109375" customWidth="1"/>
    <col min="2305" max="2305" width="2.7109375" customWidth="1"/>
    <col min="2306" max="2306" width="19.7109375" customWidth="1"/>
    <col min="2307" max="2307" width="21.140625" customWidth="1"/>
    <col min="2308" max="2308" width="14.7109375" customWidth="1"/>
    <col min="2309" max="2309" width="2.7109375" customWidth="1"/>
    <col min="2310" max="2310" width="14.7109375" customWidth="1"/>
    <col min="2311" max="2311" width="2.7109375" customWidth="1"/>
    <col min="2312" max="2312" width="14.7109375" customWidth="1"/>
    <col min="2561" max="2561" width="2.7109375" customWidth="1"/>
    <col min="2562" max="2562" width="19.7109375" customWidth="1"/>
    <col min="2563" max="2563" width="21.140625" customWidth="1"/>
    <col min="2564" max="2564" width="14.7109375" customWidth="1"/>
    <col min="2565" max="2565" width="2.7109375" customWidth="1"/>
    <col min="2566" max="2566" width="14.7109375" customWidth="1"/>
    <col min="2567" max="2567" width="2.7109375" customWidth="1"/>
    <col min="2568" max="2568" width="14.7109375" customWidth="1"/>
    <col min="2817" max="2817" width="2.7109375" customWidth="1"/>
    <col min="2818" max="2818" width="19.7109375" customWidth="1"/>
    <col min="2819" max="2819" width="21.140625" customWidth="1"/>
    <col min="2820" max="2820" width="14.7109375" customWidth="1"/>
    <col min="2821" max="2821" width="2.7109375" customWidth="1"/>
    <col min="2822" max="2822" width="14.7109375" customWidth="1"/>
    <col min="2823" max="2823" width="2.7109375" customWidth="1"/>
    <col min="2824" max="2824" width="14.7109375" customWidth="1"/>
    <col min="3073" max="3073" width="2.7109375" customWidth="1"/>
    <col min="3074" max="3074" width="19.7109375" customWidth="1"/>
    <col min="3075" max="3075" width="21.140625" customWidth="1"/>
    <col min="3076" max="3076" width="14.7109375" customWidth="1"/>
    <col min="3077" max="3077" width="2.7109375" customWidth="1"/>
    <col min="3078" max="3078" width="14.7109375" customWidth="1"/>
    <col min="3079" max="3079" width="2.7109375" customWidth="1"/>
    <col min="3080" max="3080" width="14.7109375" customWidth="1"/>
    <col min="3329" max="3329" width="2.7109375" customWidth="1"/>
    <col min="3330" max="3330" width="19.7109375" customWidth="1"/>
    <col min="3331" max="3331" width="21.140625" customWidth="1"/>
    <col min="3332" max="3332" width="14.7109375" customWidth="1"/>
    <col min="3333" max="3333" width="2.7109375" customWidth="1"/>
    <col min="3334" max="3334" width="14.7109375" customWidth="1"/>
    <col min="3335" max="3335" width="2.7109375" customWidth="1"/>
    <col min="3336" max="3336" width="14.7109375" customWidth="1"/>
    <col min="3585" max="3585" width="2.7109375" customWidth="1"/>
    <col min="3586" max="3586" width="19.7109375" customWidth="1"/>
    <col min="3587" max="3587" width="21.140625" customWidth="1"/>
    <col min="3588" max="3588" width="14.7109375" customWidth="1"/>
    <col min="3589" max="3589" width="2.7109375" customWidth="1"/>
    <col min="3590" max="3590" width="14.7109375" customWidth="1"/>
    <col min="3591" max="3591" width="2.7109375" customWidth="1"/>
    <col min="3592" max="3592" width="14.7109375" customWidth="1"/>
    <col min="3841" max="3841" width="2.7109375" customWidth="1"/>
    <col min="3842" max="3842" width="19.7109375" customWidth="1"/>
    <col min="3843" max="3843" width="21.140625" customWidth="1"/>
    <col min="3844" max="3844" width="14.7109375" customWidth="1"/>
    <col min="3845" max="3845" width="2.7109375" customWidth="1"/>
    <col min="3846" max="3846" width="14.7109375" customWidth="1"/>
    <col min="3847" max="3847" width="2.7109375" customWidth="1"/>
    <col min="3848" max="3848" width="14.7109375" customWidth="1"/>
    <col min="4097" max="4097" width="2.7109375" customWidth="1"/>
    <col min="4098" max="4098" width="19.7109375" customWidth="1"/>
    <col min="4099" max="4099" width="21.140625" customWidth="1"/>
    <col min="4100" max="4100" width="14.7109375" customWidth="1"/>
    <col min="4101" max="4101" width="2.7109375" customWidth="1"/>
    <col min="4102" max="4102" width="14.7109375" customWidth="1"/>
    <col min="4103" max="4103" width="2.7109375" customWidth="1"/>
    <col min="4104" max="4104" width="14.7109375" customWidth="1"/>
    <col min="4353" max="4353" width="2.7109375" customWidth="1"/>
    <col min="4354" max="4354" width="19.7109375" customWidth="1"/>
    <col min="4355" max="4355" width="21.140625" customWidth="1"/>
    <col min="4356" max="4356" width="14.7109375" customWidth="1"/>
    <col min="4357" max="4357" width="2.7109375" customWidth="1"/>
    <col min="4358" max="4358" width="14.7109375" customWidth="1"/>
    <col min="4359" max="4359" width="2.7109375" customWidth="1"/>
    <col min="4360" max="4360" width="14.7109375" customWidth="1"/>
    <col min="4609" max="4609" width="2.7109375" customWidth="1"/>
    <col min="4610" max="4610" width="19.7109375" customWidth="1"/>
    <col min="4611" max="4611" width="21.140625" customWidth="1"/>
    <col min="4612" max="4612" width="14.7109375" customWidth="1"/>
    <col min="4613" max="4613" width="2.7109375" customWidth="1"/>
    <col min="4614" max="4614" width="14.7109375" customWidth="1"/>
    <col min="4615" max="4615" width="2.7109375" customWidth="1"/>
    <col min="4616" max="4616" width="14.7109375" customWidth="1"/>
    <col min="4865" max="4865" width="2.7109375" customWidth="1"/>
    <col min="4866" max="4866" width="19.7109375" customWidth="1"/>
    <col min="4867" max="4867" width="21.140625" customWidth="1"/>
    <col min="4868" max="4868" width="14.7109375" customWidth="1"/>
    <col min="4869" max="4869" width="2.7109375" customWidth="1"/>
    <col min="4870" max="4870" width="14.7109375" customWidth="1"/>
    <col min="4871" max="4871" width="2.7109375" customWidth="1"/>
    <col min="4872" max="4872" width="14.7109375" customWidth="1"/>
    <col min="5121" max="5121" width="2.7109375" customWidth="1"/>
    <col min="5122" max="5122" width="19.7109375" customWidth="1"/>
    <col min="5123" max="5123" width="21.140625" customWidth="1"/>
    <col min="5124" max="5124" width="14.7109375" customWidth="1"/>
    <col min="5125" max="5125" width="2.7109375" customWidth="1"/>
    <col min="5126" max="5126" width="14.7109375" customWidth="1"/>
    <col min="5127" max="5127" width="2.7109375" customWidth="1"/>
    <col min="5128" max="5128" width="14.7109375" customWidth="1"/>
    <col min="5377" max="5377" width="2.7109375" customWidth="1"/>
    <col min="5378" max="5378" width="19.7109375" customWidth="1"/>
    <col min="5379" max="5379" width="21.140625" customWidth="1"/>
    <col min="5380" max="5380" width="14.7109375" customWidth="1"/>
    <col min="5381" max="5381" width="2.7109375" customWidth="1"/>
    <col min="5382" max="5382" width="14.7109375" customWidth="1"/>
    <col min="5383" max="5383" width="2.7109375" customWidth="1"/>
    <col min="5384" max="5384" width="14.7109375" customWidth="1"/>
    <col min="5633" max="5633" width="2.7109375" customWidth="1"/>
    <col min="5634" max="5634" width="19.7109375" customWidth="1"/>
    <col min="5635" max="5635" width="21.140625" customWidth="1"/>
    <col min="5636" max="5636" width="14.7109375" customWidth="1"/>
    <col min="5637" max="5637" width="2.7109375" customWidth="1"/>
    <col min="5638" max="5638" width="14.7109375" customWidth="1"/>
    <col min="5639" max="5639" width="2.7109375" customWidth="1"/>
    <col min="5640" max="5640" width="14.7109375" customWidth="1"/>
    <col min="5889" max="5889" width="2.7109375" customWidth="1"/>
    <col min="5890" max="5890" width="19.7109375" customWidth="1"/>
    <col min="5891" max="5891" width="21.140625" customWidth="1"/>
    <col min="5892" max="5892" width="14.7109375" customWidth="1"/>
    <col min="5893" max="5893" width="2.7109375" customWidth="1"/>
    <col min="5894" max="5894" width="14.7109375" customWidth="1"/>
    <col min="5895" max="5895" width="2.7109375" customWidth="1"/>
    <col min="5896" max="5896" width="14.7109375" customWidth="1"/>
    <col min="6145" max="6145" width="2.7109375" customWidth="1"/>
    <col min="6146" max="6146" width="19.7109375" customWidth="1"/>
    <col min="6147" max="6147" width="21.140625" customWidth="1"/>
    <col min="6148" max="6148" width="14.7109375" customWidth="1"/>
    <col min="6149" max="6149" width="2.7109375" customWidth="1"/>
    <col min="6150" max="6150" width="14.7109375" customWidth="1"/>
    <col min="6151" max="6151" width="2.7109375" customWidth="1"/>
    <col min="6152" max="6152" width="14.7109375" customWidth="1"/>
    <col min="6401" max="6401" width="2.7109375" customWidth="1"/>
    <col min="6402" max="6402" width="19.7109375" customWidth="1"/>
    <col min="6403" max="6403" width="21.140625" customWidth="1"/>
    <col min="6404" max="6404" width="14.7109375" customWidth="1"/>
    <col min="6405" max="6405" width="2.7109375" customWidth="1"/>
    <col min="6406" max="6406" width="14.7109375" customWidth="1"/>
    <col min="6407" max="6407" width="2.7109375" customWidth="1"/>
    <col min="6408" max="6408" width="14.7109375" customWidth="1"/>
    <col min="6657" max="6657" width="2.7109375" customWidth="1"/>
    <col min="6658" max="6658" width="19.7109375" customWidth="1"/>
    <col min="6659" max="6659" width="21.140625" customWidth="1"/>
    <col min="6660" max="6660" width="14.7109375" customWidth="1"/>
    <col min="6661" max="6661" width="2.7109375" customWidth="1"/>
    <col min="6662" max="6662" width="14.7109375" customWidth="1"/>
    <col min="6663" max="6663" width="2.7109375" customWidth="1"/>
    <col min="6664" max="6664" width="14.7109375" customWidth="1"/>
    <col min="6913" max="6913" width="2.7109375" customWidth="1"/>
    <col min="6914" max="6914" width="19.7109375" customWidth="1"/>
    <col min="6915" max="6915" width="21.140625" customWidth="1"/>
    <col min="6916" max="6916" width="14.7109375" customWidth="1"/>
    <col min="6917" max="6917" width="2.7109375" customWidth="1"/>
    <col min="6918" max="6918" width="14.7109375" customWidth="1"/>
    <col min="6919" max="6919" width="2.7109375" customWidth="1"/>
    <col min="6920" max="6920" width="14.7109375" customWidth="1"/>
    <col min="7169" max="7169" width="2.7109375" customWidth="1"/>
    <col min="7170" max="7170" width="19.7109375" customWidth="1"/>
    <col min="7171" max="7171" width="21.140625" customWidth="1"/>
    <col min="7172" max="7172" width="14.7109375" customWidth="1"/>
    <col min="7173" max="7173" width="2.7109375" customWidth="1"/>
    <col min="7174" max="7174" width="14.7109375" customWidth="1"/>
    <col min="7175" max="7175" width="2.7109375" customWidth="1"/>
    <col min="7176" max="7176" width="14.7109375" customWidth="1"/>
    <col min="7425" max="7425" width="2.7109375" customWidth="1"/>
    <col min="7426" max="7426" width="19.7109375" customWidth="1"/>
    <col min="7427" max="7427" width="21.140625" customWidth="1"/>
    <col min="7428" max="7428" width="14.7109375" customWidth="1"/>
    <col min="7429" max="7429" width="2.7109375" customWidth="1"/>
    <col min="7430" max="7430" width="14.7109375" customWidth="1"/>
    <col min="7431" max="7431" width="2.7109375" customWidth="1"/>
    <col min="7432" max="7432" width="14.7109375" customWidth="1"/>
    <col min="7681" max="7681" width="2.7109375" customWidth="1"/>
    <col min="7682" max="7682" width="19.7109375" customWidth="1"/>
    <col min="7683" max="7683" width="21.140625" customWidth="1"/>
    <col min="7684" max="7684" width="14.7109375" customWidth="1"/>
    <col min="7685" max="7685" width="2.7109375" customWidth="1"/>
    <col min="7686" max="7686" width="14.7109375" customWidth="1"/>
    <col min="7687" max="7687" width="2.7109375" customWidth="1"/>
    <col min="7688" max="7688" width="14.7109375" customWidth="1"/>
    <col min="7937" max="7937" width="2.7109375" customWidth="1"/>
    <col min="7938" max="7938" width="19.7109375" customWidth="1"/>
    <col min="7939" max="7939" width="21.140625" customWidth="1"/>
    <col min="7940" max="7940" width="14.7109375" customWidth="1"/>
    <col min="7941" max="7941" width="2.7109375" customWidth="1"/>
    <col min="7942" max="7942" width="14.7109375" customWidth="1"/>
    <col min="7943" max="7943" width="2.7109375" customWidth="1"/>
    <col min="7944" max="7944" width="14.7109375" customWidth="1"/>
    <col min="8193" max="8193" width="2.7109375" customWidth="1"/>
    <col min="8194" max="8194" width="19.7109375" customWidth="1"/>
    <col min="8195" max="8195" width="21.140625" customWidth="1"/>
    <col min="8196" max="8196" width="14.7109375" customWidth="1"/>
    <col min="8197" max="8197" width="2.7109375" customWidth="1"/>
    <col min="8198" max="8198" width="14.7109375" customWidth="1"/>
    <col min="8199" max="8199" width="2.7109375" customWidth="1"/>
    <col min="8200" max="8200" width="14.7109375" customWidth="1"/>
    <col min="8449" max="8449" width="2.7109375" customWidth="1"/>
    <col min="8450" max="8450" width="19.7109375" customWidth="1"/>
    <col min="8451" max="8451" width="21.140625" customWidth="1"/>
    <col min="8452" max="8452" width="14.7109375" customWidth="1"/>
    <col min="8453" max="8453" width="2.7109375" customWidth="1"/>
    <col min="8454" max="8454" width="14.7109375" customWidth="1"/>
    <col min="8455" max="8455" width="2.7109375" customWidth="1"/>
    <col min="8456" max="8456" width="14.7109375" customWidth="1"/>
    <col min="8705" max="8705" width="2.7109375" customWidth="1"/>
    <col min="8706" max="8706" width="19.7109375" customWidth="1"/>
    <col min="8707" max="8707" width="21.140625" customWidth="1"/>
    <col min="8708" max="8708" width="14.7109375" customWidth="1"/>
    <col min="8709" max="8709" width="2.7109375" customWidth="1"/>
    <col min="8710" max="8710" width="14.7109375" customWidth="1"/>
    <col min="8711" max="8711" width="2.7109375" customWidth="1"/>
    <col min="8712" max="8712" width="14.7109375" customWidth="1"/>
    <col min="8961" max="8961" width="2.7109375" customWidth="1"/>
    <col min="8962" max="8962" width="19.7109375" customWidth="1"/>
    <col min="8963" max="8963" width="21.140625" customWidth="1"/>
    <col min="8964" max="8964" width="14.7109375" customWidth="1"/>
    <col min="8965" max="8965" width="2.7109375" customWidth="1"/>
    <col min="8966" max="8966" width="14.7109375" customWidth="1"/>
    <col min="8967" max="8967" width="2.7109375" customWidth="1"/>
    <col min="8968" max="8968" width="14.7109375" customWidth="1"/>
    <col min="9217" max="9217" width="2.7109375" customWidth="1"/>
    <col min="9218" max="9218" width="19.7109375" customWidth="1"/>
    <col min="9219" max="9219" width="21.140625" customWidth="1"/>
    <col min="9220" max="9220" width="14.7109375" customWidth="1"/>
    <col min="9221" max="9221" width="2.7109375" customWidth="1"/>
    <col min="9222" max="9222" width="14.7109375" customWidth="1"/>
    <col min="9223" max="9223" width="2.7109375" customWidth="1"/>
    <col min="9224" max="9224" width="14.7109375" customWidth="1"/>
    <col min="9473" max="9473" width="2.7109375" customWidth="1"/>
    <col min="9474" max="9474" width="19.7109375" customWidth="1"/>
    <col min="9475" max="9475" width="21.140625" customWidth="1"/>
    <col min="9476" max="9476" width="14.7109375" customWidth="1"/>
    <col min="9477" max="9477" width="2.7109375" customWidth="1"/>
    <col min="9478" max="9478" width="14.7109375" customWidth="1"/>
    <col min="9479" max="9479" width="2.7109375" customWidth="1"/>
    <col min="9480" max="9480" width="14.7109375" customWidth="1"/>
    <col min="9729" max="9729" width="2.7109375" customWidth="1"/>
    <col min="9730" max="9730" width="19.7109375" customWidth="1"/>
    <col min="9731" max="9731" width="21.140625" customWidth="1"/>
    <col min="9732" max="9732" width="14.7109375" customWidth="1"/>
    <col min="9733" max="9733" width="2.7109375" customWidth="1"/>
    <col min="9734" max="9734" width="14.7109375" customWidth="1"/>
    <col min="9735" max="9735" width="2.7109375" customWidth="1"/>
    <col min="9736" max="9736" width="14.7109375" customWidth="1"/>
    <col min="9985" max="9985" width="2.7109375" customWidth="1"/>
    <col min="9986" max="9986" width="19.7109375" customWidth="1"/>
    <col min="9987" max="9987" width="21.140625" customWidth="1"/>
    <col min="9988" max="9988" width="14.7109375" customWidth="1"/>
    <col min="9989" max="9989" width="2.7109375" customWidth="1"/>
    <col min="9990" max="9990" width="14.7109375" customWidth="1"/>
    <col min="9991" max="9991" width="2.7109375" customWidth="1"/>
    <col min="9992" max="9992" width="14.7109375" customWidth="1"/>
    <col min="10241" max="10241" width="2.7109375" customWidth="1"/>
    <col min="10242" max="10242" width="19.7109375" customWidth="1"/>
    <col min="10243" max="10243" width="21.140625" customWidth="1"/>
    <col min="10244" max="10244" width="14.7109375" customWidth="1"/>
    <col min="10245" max="10245" width="2.7109375" customWidth="1"/>
    <col min="10246" max="10246" width="14.7109375" customWidth="1"/>
    <col min="10247" max="10247" width="2.7109375" customWidth="1"/>
    <col min="10248" max="10248" width="14.7109375" customWidth="1"/>
    <col min="10497" max="10497" width="2.7109375" customWidth="1"/>
    <col min="10498" max="10498" width="19.7109375" customWidth="1"/>
    <col min="10499" max="10499" width="21.140625" customWidth="1"/>
    <col min="10500" max="10500" width="14.7109375" customWidth="1"/>
    <col min="10501" max="10501" width="2.7109375" customWidth="1"/>
    <col min="10502" max="10502" width="14.7109375" customWidth="1"/>
    <col min="10503" max="10503" width="2.7109375" customWidth="1"/>
    <col min="10504" max="10504" width="14.7109375" customWidth="1"/>
    <col min="10753" max="10753" width="2.7109375" customWidth="1"/>
    <col min="10754" max="10754" width="19.7109375" customWidth="1"/>
    <col min="10755" max="10755" width="21.140625" customWidth="1"/>
    <col min="10756" max="10756" width="14.7109375" customWidth="1"/>
    <col min="10757" max="10757" width="2.7109375" customWidth="1"/>
    <col min="10758" max="10758" width="14.7109375" customWidth="1"/>
    <col min="10759" max="10759" width="2.7109375" customWidth="1"/>
    <col min="10760" max="10760" width="14.7109375" customWidth="1"/>
    <col min="11009" max="11009" width="2.7109375" customWidth="1"/>
    <col min="11010" max="11010" width="19.7109375" customWidth="1"/>
    <col min="11011" max="11011" width="21.140625" customWidth="1"/>
    <col min="11012" max="11012" width="14.7109375" customWidth="1"/>
    <col min="11013" max="11013" width="2.7109375" customWidth="1"/>
    <col min="11014" max="11014" width="14.7109375" customWidth="1"/>
    <col min="11015" max="11015" width="2.7109375" customWidth="1"/>
    <col min="11016" max="11016" width="14.7109375" customWidth="1"/>
    <col min="11265" max="11265" width="2.7109375" customWidth="1"/>
    <col min="11266" max="11266" width="19.7109375" customWidth="1"/>
    <col min="11267" max="11267" width="21.140625" customWidth="1"/>
    <col min="11268" max="11268" width="14.7109375" customWidth="1"/>
    <col min="11269" max="11269" width="2.7109375" customWidth="1"/>
    <col min="11270" max="11270" width="14.7109375" customWidth="1"/>
    <col min="11271" max="11271" width="2.7109375" customWidth="1"/>
    <col min="11272" max="11272" width="14.7109375" customWidth="1"/>
    <col min="11521" max="11521" width="2.7109375" customWidth="1"/>
    <col min="11522" max="11522" width="19.7109375" customWidth="1"/>
    <col min="11523" max="11523" width="21.140625" customWidth="1"/>
    <col min="11524" max="11524" width="14.7109375" customWidth="1"/>
    <col min="11525" max="11525" width="2.7109375" customWidth="1"/>
    <col min="11526" max="11526" width="14.7109375" customWidth="1"/>
    <col min="11527" max="11527" width="2.7109375" customWidth="1"/>
    <col min="11528" max="11528" width="14.7109375" customWidth="1"/>
    <col min="11777" max="11777" width="2.7109375" customWidth="1"/>
    <col min="11778" max="11778" width="19.7109375" customWidth="1"/>
    <col min="11779" max="11779" width="21.140625" customWidth="1"/>
    <col min="11780" max="11780" width="14.7109375" customWidth="1"/>
    <col min="11781" max="11781" width="2.7109375" customWidth="1"/>
    <col min="11782" max="11782" width="14.7109375" customWidth="1"/>
    <col min="11783" max="11783" width="2.7109375" customWidth="1"/>
    <col min="11784" max="11784" width="14.7109375" customWidth="1"/>
    <col min="12033" max="12033" width="2.7109375" customWidth="1"/>
    <col min="12034" max="12034" width="19.7109375" customWidth="1"/>
    <col min="12035" max="12035" width="21.140625" customWidth="1"/>
    <col min="12036" max="12036" width="14.7109375" customWidth="1"/>
    <col min="12037" max="12037" width="2.7109375" customWidth="1"/>
    <col min="12038" max="12038" width="14.7109375" customWidth="1"/>
    <col min="12039" max="12039" width="2.7109375" customWidth="1"/>
    <col min="12040" max="12040" width="14.7109375" customWidth="1"/>
    <col min="12289" max="12289" width="2.7109375" customWidth="1"/>
    <col min="12290" max="12290" width="19.7109375" customWidth="1"/>
    <col min="12291" max="12291" width="21.140625" customWidth="1"/>
    <col min="12292" max="12292" width="14.7109375" customWidth="1"/>
    <col min="12293" max="12293" width="2.7109375" customWidth="1"/>
    <col min="12294" max="12294" width="14.7109375" customWidth="1"/>
    <col min="12295" max="12295" width="2.7109375" customWidth="1"/>
    <col min="12296" max="12296" width="14.7109375" customWidth="1"/>
    <col min="12545" max="12545" width="2.7109375" customWidth="1"/>
    <col min="12546" max="12546" width="19.7109375" customWidth="1"/>
    <col min="12547" max="12547" width="21.140625" customWidth="1"/>
    <col min="12548" max="12548" width="14.7109375" customWidth="1"/>
    <col min="12549" max="12549" width="2.7109375" customWidth="1"/>
    <col min="12550" max="12550" width="14.7109375" customWidth="1"/>
    <col min="12551" max="12551" width="2.7109375" customWidth="1"/>
    <col min="12552" max="12552" width="14.7109375" customWidth="1"/>
    <col min="12801" max="12801" width="2.7109375" customWidth="1"/>
    <col min="12802" max="12802" width="19.7109375" customWidth="1"/>
    <col min="12803" max="12803" width="21.140625" customWidth="1"/>
    <col min="12804" max="12804" width="14.7109375" customWidth="1"/>
    <col min="12805" max="12805" width="2.7109375" customWidth="1"/>
    <col min="12806" max="12806" width="14.7109375" customWidth="1"/>
    <col min="12807" max="12807" width="2.7109375" customWidth="1"/>
    <col min="12808" max="12808" width="14.7109375" customWidth="1"/>
    <col min="13057" max="13057" width="2.7109375" customWidth="1"/>
    <col min="13058" max="13058" width="19.7109375" customWidth="1"/>
    <col min="13059" max="13059" width="21.140625" customWidth="1"/>
    <col min="13060" max="13060" width="14.7109375" customWidth="1"/>
    <col min="13061" max="13061" width="2.7109375" customWidth="1"/>
    <col min="13062" max="13062" width="14.7109375" customWidth="1"/>
    <col min="13063" max="13063" width="2.7109375" customWidth="1"/>
    <col min="13064" max="13064" width="14.7109375" customWidth="1"/>
    <col min="13313" max="13313" width="2.7109375" customWidth="1"/>
    <col min="13314" max="13314" width="19.7109375" customWidth="1"/>
    <col min="13315" max="13315" width="21.140625" customWidth="1"/>
    <col min="13316" max="13316" width="14.7109375" customWidth="1"/>
    <col min="13317" max="13317" width="2.7109375" customWidth="1"/>
    <col min="13318" max="13318" width="14.7109375" customWidth="1"/>
    <col min="13319" max="13319" width="2.7109375" customWidth="1"/>
    <col min="13320" max="13320" width="14.7109375" customWidth="1"/>
    <col min="13569" max="13569" width="2.7109375" customWidth="1"/>
    <col min="13570" max="13570" width="19.7109375" customWidth="1"/>
    <col min="13571" max="13571" width="21.140625" customWidth="1"/>
    <col min="13572" max="13572" width="14.7109375" customWidth="1"/>
    <col min="13573" max="13573" width="2.7109375" customWidth="1"/>
    <col min="13574" max="13574" width="14.7109375" customWidth="1"/>
    <col min="13575" max="13575" width="2.7109375" customWidth="1"/>
    <col min="13576" max="13576" width="14.7109375" customWidth="1"/>
    <col min="13825" max="13825" width="2.7109375" customWidth="1"/>
    <col min="13826" max="13826" width="19.7109375" customWidth="1"/>
    <col min="13827" max="13827" width="21.140625" customWidth="1"/>
    <col min="13828" max="13828" width="14.7109375" customWidth="1"/>
    <col min="13829" max="13829" width="2.7109375" customWidth="1"/>
    <col min="13830" max="13830" width="14.7109375" customWidth="1"/>
    <col min="13831" max="13831" width="2.7109375" customWidth="1"/>
    <col min="13832" max="13832" width="14.7109375" customWidth="1"/>
    <col min="14081" max="14081" width="2.7109375" customWidth="1"/>
    <col min="14082" max="14082" width="19.7109375" customWidth="1"/>
    <col min="14083" max="14083" width="21.140625" customWidth="1"/>
    <col min="14084" max="14084" width="14.7109375" customWidth="1"/>
    <col min="14085" max="14085" width="2.7109375" customWidth="1"/>
    <col min="14086" max="14086" width="14.7109375" customWidth="1"/>
    <col min="14087" max="14087" width="2.7109375" customWidth="1"/>
    <col min="14088" max="14088" width="14.7109375" customWidth="1"/>
    <col min="14337" max="14337" width="2.7109375" customWidth="1"/>
    <col min="14338" max="14338" width="19.7109375" customWidth="1"/>
    <col min="14339" max="14339" width="21.140625" customWidth="1"/>
    <col min="14340" max="14340" width="14.7109375" customWidth="1"/>
    <col min="14341" max="14341" width="2.7109375" customWidth="1"/>
    <col min="14342" max="14342" width="14.7109375" customWidth="1"/>
    <col min="14343" max="14343" width="2.7109375" customWidth="1"/>
    <col min="14344" max="14344" width="14.7109375" customWidth="1"/>
    <col min="14593" max="14593" width="2.7109375" customWidth="1"/>
    <col min="14594" max="14594" width="19.7109375" customWidth="1"/>
    <col min="14595" max="14595" width="21.140625" customWidth="1"/>
    <col min="14596" max="14596" width="14.7109375" customWidth="1"/>
    <col min="14597" max="14597" width="2.7109375" customWidth="1"/>
    <col min="14598" max="14598" width="14.7109375" customWidth="1"/>
    <col min="14599" max="14599" width="2.7109375" customWidth="1"/>
    <col min="14600" max="14600" width="14.7109375" customWidth="1"/>
    <col min="14849" max="14849" width="2.7109375" customWidth="1"/>
    <col min="14850" max="14850" width="19.7109375" customWidth="1"/>
    <col min="14851" max="14851" width="21.140625" customWidth="1"/>
    <col min="14852" max="14852" width="14.7109375" customWidth="1"/>
    <col min="14853" max="14853" width="2.7109375" customWidth="1"/>
    <col min="14854" max="14854" width="14.7109375" customWidth="1"/>
    <col min="14855" max="14855" width="2.7109375" customWidth="1"/>
    <col min="14856" max="14856" width="14.7109375" customWidth="1"/>
    <col min="15105" max="15105" width="2.7109375" customWidth="1"/>
    <col min="15106" max="15106" width="19.7109375" customWidth="1"/>
    <col min="15107" max="15107" width="21.140625" customWidth="1"/>
    <col min="15108" max="15108" width="14.7109375" customWidth="1"/>
    <col min="15109" max="15109" width="2.7109375" customWidth="1"/>
    <col min="15110" max="15110" width="14.7109375" customWidth="1"/>
    <col min="15111" max="15111" width="2.7109375" customWidth="1"/>
    <col min="15112" max="15112" width="14.7109375" customWidth="1"/>
    <col min="15361" max="15361" width="2.7109375" customWidth="1"/>
    <col min="15362" max="15362" width="19.7109375" customWidth="1"/>
    <col min="15363" max="15363" width="21.140625" customWidth="1"/>
    <col min="15364" max="15364" width="14.7109375" customWidth="1"/>
    <col min="15365" max="15365" width="2.7109375" customWidth="1"/>
    <col min="15366" max="15366" width="14.7109375" customWidth="1"/>
    <col min="15367" max="15367" width="2.7109375" customWidth="1"/>
    <col min="15368" max="15368" width="14.7109375" customWidth="1"/>
    <col min="15617" max="15617" width="2.7109375" customWidth="1"/>
    <col min="15618" max="15618" width="19.7109375" customWidth="1"/>
    <col min="15619" max="15619" width="21.140625" customWidth="1"/>
    <col min="15620" max="15620" width="14.7109375" customWidth="1"/>
    <col min="15621" max="15621" width="2.7109375" customWidth="1"/>
    <col min="15622" max="15622" width="14.7109375" customWidth="1"/>
    <col min="15623" max="15623" width="2.7109375" customWidth="1"/>
    <col min="15624" max="15624" width="14.7109375" customWidth="1"/>
    <col min="15873" max="15873" width="2.7109375" customWidth="1"/>
    <col min="15874" max="15874" width="19.7109375" customWidth="1"/>
    <col min="15875" max="15875" width="21.140625" customWidth="1"/>
    <col min="15876" max="15876" width="14.7109375" customWidth="1"/>
    <col min="15877" max="15877" width="2.7109375" customWidth="1"/>
    <col min="15878" max="15878" width="14.7109375" customWidth="1"/>
    <col min="15879" max="15879" width="2.7109375" customWidth="1"/>
    <col min="15880" max="15880" width="14.7109375" customWidth="1"/>
    <col min="16129" max="16129" width="2.7109375" customWidth="1"/>
    <col min="16130" max="16130" width="19.7109375" customWidth="1"/>
    <col min="16131" max="16131" width="21.140625" customWidth="1"/>
    <col min="16132" max="16132" width="14.7109375" customWidth="1"/>
    <col min="16133" max="16133" width="2.7109375" customWidth="1"/>
    <col min="16134" max="16134" width="14.7109375" customWidth="1"/>
    <col min="16135" max="16135" width="2.7109375" customWidth="1"/>
    <col min="16136" max="16136" width="14.7109375" customWidth="1"/>
  </cols>
  <sheetData>
    <row r="1" spans="1:8" ht="15.75">
      <c r="A1" s="1" t="s">
        <v>76</v>
      </c>
      <c r="C1" t="str">
        <f>PFA!$A$6</f>
        <v>PROJECT NAME</v>
      </c>
    </row>
    <row r="2" spans="1:8" ht="16.5" thickBot="1">
      <c r="A2" s="1" t="s">
        <v>23</v>
      </c>
      <c r="C2" s="27" t="s">
        <v>238</v>
      </c>
    </row>
    <row r="4" spans="1:8">
      <c r="A4" s="3" t="s">
        <v>6</v>
      </c>
    </row>
    <row r="5" spans="1:8">
      <c r="B5" s="4" t="s">
        <v>22</v>
      </c>
      <c r="D5" s="6"/>
    </row>
    <row r="6" spans="1:8">
      <c r="B6" s="5"/>
      <c r="D6" s="6"/>
    </row>
    <row r="7" spans="1:8">
      <c r="A7" s="7" t="s">
        <v>21</v>
      </c>
      <c r="B7" s="8"/>
      <c r="C7" s="7" t="s">
        <v>19</v>
      </c>
      <c r="D7" s="23" t="s">
        <v>18</v>
      </c>
    </row>
    <row r="8" spans="1:8">
      <c r="A8" s="407"/>
      <c r="B8" s="407"/>
      <c r="D8" s="6">
        <v>0</v>
      </c>
      <c r="F8" s="6"/>
      <c r="H8" s="10"/>
    </row>
    <row r="9" spans="1:8">
      <c r="A9" s="344"/>
      <c r="B9" s="344"/>
      <c r="C9" s="5"/>
      <c r="D9" s="6">
        <v>0</v>
      </c>
      <c r="F9" s="6"/>
      <c r="H9" s="10"/>
    </row>
    <row r="10" spans="1:8">
      <c r="A10" s="344"/>
      <c r="B10" s="344"/>
      <c r="C10" s="5"/>
      <c r="D10" s="6">
        <v>0</v>
      </c>
      <c r="F10" s="6"/>
      <c r="H10" s="10"/>
    </row>
    <row r="11" spans="1:8">
      <c r="A11" s="344"/>
      <c r="B11" s="344"/>
      <c r="C11" s="5"/>
      <c r="D11" s="6">
        <v>0</v>
      </c>
      <c r="F11" s="6"/>
      <c r="H11" s="10"/>
    </row>
    <row r="12" spans="1:8">
      <c r="A12" s="344"/>
      <c r="B12" s="344"/>
      <c r="C12" s="5"/>
      <c r="D12" s="6"/>
      <c r="F12" s="6"/>
      <c r="H12" s="10"/>
    </row>
    <row r="13" spans="1:8">
      <c r="B13" s="5"/>
      <c r="C13" s="5"/>
      <c r="D13" s="6"/>
      <c r="F13" s="6"/>
      <c r="H13" s="10"/>
    </row>
    <row r="14" spans="1:8">
      <c r="D14" s="6"/>
      <c r="F14" s="11" t="s">
        <v>9</v>
      </c>
      <c r="H14" s="11" t="s">
        <v>10</v>
      </c>
    </row>
    <row r="15" spans="1:8">
      <c r="A15" s="3" t="s">
        <v>11</v>
      </c>
      <c r="D15" s="12">
        <f>SUM(D8:D14)</f>
        <v>0</v>
      </c>
      <c r="E15" s="13"/>
      <c r="F15" s="14">
        <f>F25</f>
        <v>0</v>
      </c>
      <c r="G15" s="13"/>
      <c r="H15" s="15">
        <f>D15-F15</f>
        <v>0</v>
      </c>
    </row>
    <row r="16" spans="1:8">
      <c r="A16" s="3"/>
      <c r="D16" s="10"/>
    </row>
    <row r="17" spans="1:8">
      <c r="D17" s="6"/>
      <c r="H17" s="6"/>
    </row>
    <row r="18" spans="1:8">
      <c r="A18" s="3" t="s">
        <v>12</v>
      </c>
      <c r="D18" s="6"/>
      <c r="H18" s="6"/>
    </row>
    <row r="19" spans="1:8">
      <c r="B19" s="16" t="s">
        <v>13</v>
      </c>
      <c r="D19" s="6"/>
      <c r="H19" s="6"/>
    </row>
    <row r="20" spans="1:8" ht="15.75">
      <c r="B20" s="17" t="s">
        <v>14</v>
      </c>
      <c r="C20" s="17" t="s">
        <v>15</v>
      </c>
      <c r="D20" s="17" t="s">
        <v>30</v>
      </c>
      <c r="E20" s="18"/>
      <c r="F20" s="17" t="s">
        <v>17</v>
      </c>
      <c r="H20" s="6"/>
    </row>
    <row r="21" spans="1:8">
      <c r="B21" s="19"/>
      <c r="C21" s="24"/>
      <c r="D21" s="2"/>
      <c r="F21" s="6">
        <v>0</v>
      </c>
      <c r="H21" s="6"/>
    </row>
    <row r="22" spans="1:8">
      <c r="B22" s="19"/>
      <c r="C22" s="24"/>
      <c r="D22" s="2"/>
      <c r="F22" s="6">
        <v>0</v>
      </c>
      <c r="H22" s="6"/>
    </row>
    <row r="23" spans="1:8">
      <c r="B23" s="19"/>
      <c r="C23" s="24"/>
      <c r="D23" s="2"/>
      <c r="F23" s="6">
        <v>0</v>
      </c>
      <c r="H23" s="6"/>
    </row>
    <row r="24" spans="1:8">
      <c r="C24" s="6"/>
      <c r="F24" s="6"/>
    </row>
    <row r="25" spans="1:8">
      <c r="A25" s="3"/>
      <c r="D25" s="21" t="s">
        <v>3</v>
      </c>
      <c r="F25" s="22">
        <f>SUM(F21:F23)</f>
        <v>0</v>
      </c>
    </row>
  </sheetData>
  <mergeCells count="5">
    <mergeCell ref="A8:B8"/>
    <mergeCell ref="A9:B9"/>
    <mergeCell ref="A10:B10"/>
    <mergeCell ref="A11:B11"/>
    <mergeCell ref="A12:B1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6" tint="0.59999389629810485"/>
  </sheetPr>
  <dimension ref="A1:H25"/>
  <sheetViews>
    <sheetView workbookViewId="0">
      <selection activeCell="C6" sqref="C6"/>
    </sheetView>
  </sheetViews>
  <sheetFormatPr defaultRowHeight="15"/>
  <cols>
    <col min="1" max="1" width="2.7109375" customWidth="1"/>
    <col min="2" max="2" width="19.7109375" customWidth="1"/>
    <col min="3" max="3" width="27.42578125" customWidth="1"/>
    <col min="4" max="4" width="14.7109375" customWidth="1"/>
    <col min="5" max="5" width="2.7109375" customWidth="1"/>
    <col min="6" max="6" width="14.7109375" customWidth="1"/>
    <col min="7" max="7" width="2.7109375" customWidth="1"/>
    <col min="8" max="8" width="14.7109375" customWidth="1"/>
    <col min="257" max="257" width="2.7109375" customWidth="1"/>
    <col min="258" max="258" width="19.7109375" customWidth="1"/>
    <col min="259" max="259" width="21.140625" customWidth="1"/>
    <col min="260" max="260" width="14.7109375" customWidth="1"/>
    <col min="261" max="261" width="2.7109375" customWidth="1"/>
    <col min="262" max="262" width="14.7109375" customWidth="1"/>
    <col min="263" max="263" width="2.7109375" customWidth="1"/>
    <col min="264" max="264" width="14.7109375" customWidth="1"/>
    <col min="513" max="513" width="2.7109375" customWidth="1"/>
    <col min="514" max="514" width="19.7109375" customWidth="1"/>
    <col min="515" max="515" width="21.140625" customWidth="1"/>
    <col min="516" max="516" width="14.7109375" customWidth="1"/>
    <col min="517" max="517" width="2.7109375" customWidth="1"/>
    <col min="518" max="518" width="14.7109375" customWidth="1"/>
    <col min="519" max="519" width="2.7109375" customWidth="1"/>
    <col min="520" max="520" width="14.7109375" customWidth="1"/>
    <col min="769" max="769" width="2.7109375" customWidth="1"/>
    <col min="770" max="770" width="19.7109375" customWidth="1"/>
    <col min="771" max="771" width="21.140625" customWidth="1"/>
    <col min="772" max="772" width="14.7109375" customWidth="1"/>
    <col min="773" max="773" width="2.7109375" customWidth="1"/>
    <col min="774" max="774" width="14.7109375" customWidth="1"/>
    <col min="775" max="775" width="2.7109375" customWidth="1"/>
    <col min="776" max="776" width="14.7109375" customWidth="1"/>
    <col min="1025" max="1025" width="2.7109375" customWidth="1"/>
    <col min="1026" max="1026" width="19.7109375" customWidth="1"/>
    <col min="1027" max="1027" width="21.140625" customWidth="1"/>
    <col min="1028" max="1028" width="14.7109375" customWidth="1"/>
    <col min="1029" max="1029" width="2.7109375" customWidth="1"/>
    <col min="1030" max="1030" width="14.7109375" customWidth="1"/>
    <col min="1031" max="1031" width="2.7109375" customWidth="1"/>
    <col min="1032" max="1032" width="14.7109375" customWidth="1"/>
    <col min="1281" max="1281" width="2.7109375" customWidth="1"/>
    <col min="1282" max="1282" width="19.7109375" customWidth="1"/>
    <col min="1283" max="1283" width="21.140625" customWidth="1"/>
    <col min="1284" max="1284" width="14.7109375" customWidth="1"/>
    <col min="1285" max="1285" width="2.7109375" customWidth="1"/>
    <col min="1286" max="1286" width="14.7109375" customWidth="1"/>
    <col min="1287" max="1287" width="2.7109375" customWidth="1"/>
    <col min="1288" max="1288" width="14.7109375" customWidth="1"/>
    <col min="1537" max="1537" width="2.7109375" customWidth="1"/>
    <col min="1538" max="1538" width="19.7109375" customWidth="1"/>
    <col min="1539" max="1539" width="21.140625" customWidth="1"/>
    <col min="1540" max="1540" width="14.7109375" customWidth="1"/>
    <col min="1541" max="1541" width="2.7109375" customWidth="1"/>
    <col min="1542" max="1542" width="14.7109375" customWidth="1"/>
    <col min="1543" max="1543" width="2.7109375" customWidth="1"/>
    <col min="1544" max="1544" width="14.7109375" customWidth="1"/>
    <col min="1793" max="1793" width="2.7109375" customWidth="1"/>
    <col min="1794" max="1794" width="19.7109375" customWidth="1"/>
    <col min="1795" max="1795" width="21.140625" customWidth="1"/>
    <col min="1796" max="1796" width="14.7109375" customWidth="1"/>
    <col min="1797" max="1797" width="2.7109375" customWidth="1"/>
    <col min="1798" max="1798" width="14.7109375" customWidth="1"/>
    <col min="1799" max="1799" width="2.7109375" customWidth="1"/>
    <col min="1800" max="1800" width="14.7109375" customWidth="1"/>
    <col min="2049" max="2049" width="2.7109375" customWidth="1"/>
    <col min="2050" max="2050" width="19.7109375" customWidth="1"/>
    <col min="2051" max="2051" width="21.140625" customWidth="1"/>
    <col min="2052" max="2052" width="14.7109375" customWidth="1"/>
    <col min="2053" max="2053" width="2.7109375" customWidth="1"/>
    <col min="2054" max="2054" width="14.7109375" customWidth="1"/>
    <col min="2055" max="2055" width="2.7109375" customWidth="1"/>
    <col min="2056" max="2056" width="14.7109375" customWidth="1"/>
    <col min="2305" max="2305" width="2.7109375" customWidth="1"/>
    <col min="2306" max="2306" width="19.7109375" customWidth="1"/>
    <col min="2307" max="2307" width="21.140625" customWidth="1"/>
    <col min="2308" max="2308" width="14.7109375" customWidth="1"/>
    <col min="2309" max="2309" width="2.7109375" customWidth="1"/>
    <col min="2310" max="2310" width="14.7109375" customWidth="1"/>
    <col min="2311" max="2311" width="2.7109375" customWidth="1"/>
    <col min="2312" max="2312" width="14.7109375" customWidth="1"/>
    <col min="2561" max="2561" width="2.7109375" customWidth="1"/>
    <col min="2562" max="2562" width="19.7109375" customWidth="1"/>
    <col min="2563" max="2563" width="21.140625" customWidth="1"/>
    <col min="2564" max="2564" width="14.7109375" customWidth="1"/>
    <col min="2565" max="2565" width="2.7109375" customWidth="1"/>
    <col min="2566" max="2566" width="14.7109375" customWidth="1"/>
    <col min="2567" max="2567" width="2.7109375" customWidth="1"/>
    <col min="2568" max="2568" width="14.7109375" customWidth="1"/>
    <col min="2817" max="2817" width="2.7109375" customWidth="1"/>
    <col min="2818" max="2818" width="19.7109375" customWidth="1"/>
    <col min="2819" max="2819" width="21.140625" customWidth="1"/>
    <col min="2820" max="2820" width="14.7109375" customWidth="1"/>
    <col min="2821" max="2821" width="2.7109375" customWidth="1"/>
    <col min="2822" max="2822" width="14.7109375" customWidth="1"/>
    <col min="2823" max="2823" width="2.7109375" customWidth="1"/>
    <col min="2824" max="2824" width="14.7109375" customWidth="1"/>
    <col min="3073" max="3073" width="2.7109375" customWidth="1"/>
    <col min="3074" max="3074" width="19.7109375" customWidth="1"/>
    <col min="3075" max="3075" width="21.140625" customWidth="1"/>
    <col min="3076" max="3076" width="14.7109375" customWidth="1"/>
    <col min="3077" max="3077" width="2.7109375" customWidth="1"/>
    <col min="3078" max="3078" width="14.7109375" customWidth="1"/>
    <col min="3079" max="3079" width="2.7109375" customWidth="1"/>
    <col min="3080" max="3080" width="14.7109375" customWidth="1"/>
    <col min="3329" max="3329" width="2.7109375" customWidth="1"/>
    <col min="3330" max="3330" width="19.7109375" customWidth="1"/>
    <col min="3331" max="3331" width="21.140625" customWidth="1"/>
    <col min="3332" max="3332" width="14.7109375" customWidth="1"/>
    <col min="3333" max="3333" width="2.7109375" customWidth="1"/>
    <col min="3334" max="3334" width="14.7109375" customWidth="1"/>
    <col min="3335" max="3335" width="2.7109375" customWidth="1"/>
    <col min="3336" max="3336" width="14.7109375" customWidth="1"/>
    <col min="3585" max="3585" width="2.7109375" customWidth="1"/>
    <col min="3586" max="3586" width="19.7109375" customWidth="1"/>
    <col min="3587" max="3587" width="21.140625" customWidth="1"/>
    <col min="3588" max="3588" width="14.7109375" customWidth="1"/>
    <col min="3589" max="3589" width="2.7109375" customWidth="1"/>
    <col min="3590" max="3590" width="14.7109375" customWidth="1"/>
    <col min="3591" max="3591" width="2.7109375" customWidth="1"/>
    <col min="3592" max="3592" width="14.7109375" customWidth="1"/>
    <col min="3841" max="3841" width="2.7109375" customWidth="1"/>
    <col min="3842" max="3842" width="19.7109375" customWidth="1"/>
    <col min="3843" max="3843" width="21.140625" customWidth="1"/>
    <col min="3844" max="3844" width="14.7109375" customWidth="1"/>
    <col min="3845" max="3845" width="2.7109375" customWidth="1"/>
    <col min="3846" max="3846" width="14.7109375" customWidth="1"/>
    <col min="3847" max="3847" width="2.7109375" customWidth="1"/>
    <col min="3848" max="3848" width="14.7109375" customWidth="1"/>
    <col min="4097" max="4097" width="2.7109375" customWidth="1"/>
    <col min="4098" max="4098" width="19.7109375" customWidth="1"/>
    <col min="4099" max="4099" width="21.140625" customWidth="1"/>
    <col min="4100" max="4100" width="14.7109375" customWidth="1"/>
    <col min="4101" max="4101" width="2.7109375" customWidth="1"/>
    <col min="4102" max="4102" width="14.7109375" customWidth="1"/>
    <col min="4103" max="4103" width="2.7109375" customWidth="1"/>
    <col min="4104" max="4104" width="14.7109375" customWidth="1"/>
    <col min="4353" max="4353" width="2.7109375" customWidth="1"/>
    <col min="4354" max="4354" width="19.7109375" customWidth="1"/>
    <col min="4355" max="4355" width="21.140625" customWidth="1"/>
    <col min="4356" max="4356" width="14.7109375" customWidth="1"/>
    <col min="4357" max="4357" width="2.7109375" customWidth="1"/>
    <col min="4358" max="4358" width="14.7109375" customWidth="1"/>
    <col min="4359" max="4359" width="2.7109375" customWidth="1"/>
    <col min="4360" max="4360" width="14.7109375" customWidth="1"/>
    <col min="4609" max="4609" width="2.7109375" customWidth="1"/>
    <col min="4610" max="4610" width="19.7109375" customWidth="1"/>
    <col min="4611" max="4611" width="21.140625" customWidth="1"/>
    <col min="4612" max="4612" width="14.7109375" customWidth="1"/>
    <col min="4613" max="4613" width="2.7109375" customWidth="1"/>
    <col min="4614" max="4614" width="14.7109375" customWidth="1"/>
    <col min="4615" max="4615" width="2.7109375" customWidth="1"/>
    <col min="4616" max="4616" width="14.7109375" customWidth="1"/>
    <col min="4865" max="4865" width="2.7109375" customWidth="1"/>
    <col min="4866" max="4866" width="19.7109375" customWidth="1"/>
    <col min="4867" max="4867" width="21.140625" customWidth="1"/>
    <col min="4868" max="4868" width="14.7109375" customWidth="1"/>
    <col min="4869" max="4869" width="2.7109375" customWidth="1"/>
    <col min="4870" max="4870" width="14.7109375" customWidth="1"/>
    <col min="4871" max="4871" width="2.7109375" customWidth="1"/>
    <col min="4872" max="4872" width="14.7109375" customWidth="1"/>
    <col min="5121" max="5121" width="2.7109375" customWidth="1"/>
    <col min="5122" max="5122" width="19.7109375" customWidth="1"/>
    <col min="5123" max="5123" width="21.140625" customWidth="1"/>
    <col min="5124" max="5124" width="14.7109375" customWidth="1"/>
    <col min="5125" max="5125" width="2.7109375" customWidth="1"/>
    <col min="5126" max="5126" width="14.7109375" customWidth="1"/>
    <col min="5127" max="5127" width="2.7109375" customWidth="1"/>
    <col min="5128" max="5128" width="14.7109375" customWidth="1"/>
    <col min="5377" max="5377" width="2.7109375" customWidth="1"/>
    <col min="5378" max="5378" width="19.7109375" customWidth="1"/>
    <col min="5379" max="5379" width="21.140625" customWidth="1"/>
    <col min="5380" max="5380" width="14.7109375" customWidth="1"/>
    <col min="5381" max="5381" width="2.7109375" customWidth="1"/>
    <col min="5382" max="5382" width="14.7109375" customWidth="1"/>
    <col min="5383" max="5383" width="2.7109375" customWidth="1"/>
    <col min="5384" max="5384" width="14.7109375" customWidth="1"/>
    <col min="5633" max="5633" width="2.7109375" customWidth="1"/>
    <col min="5634" max="5634" width="19.7109375" customWidth="1"/>
    <col min="5635" max="5635" width="21.140625" customWidth="1"/>
    <col min="5636" max="5636" width="14.7109375" customWidth="1"/>
    <col min="5637" max="5637" width="2.7109375" customWidth="1"/>
    <col min="5638" max="5638" width="14.7109375" customWidth="1"/>
    <col min="5639" max="5639" width="2.7109375" customWidth="1"/>
    <col min="5640" max="5640" width="14.7109375" customWidth="1"/>
    <col min="5889" max="5889" width="2.7109375" customWidth="1"/>
    <col min="5890" max="5890" width="19.7109375" customWidth="1"/>
    <col min="5891" max="5891" width="21.140625" customWidth="1"/>
    <col min="5892" max="5892" width="14.7109375" customWidth="1"/>
    <col min="5893" max="5893" width="2.7109375" customWidth="1"/>
    <col min="5894" max="5894" width="14.7109375" customWidth="1"/>
    <col min="5895" max="5895" width="2.7109375" customWidth="1"/>
    <col min="5896" max="5896" width="14.7109375" customWidth="1"/>
    <col min="6145" max="6145" width="2.7109375" customWidth="1"/>
    <col min="6146" max="6146" width="19.7109375" customWidth="1"/>
    <col min="6147" max="6147" width="21.140625" customWidth="1"/>
    <col min="6148" max="6148" width="14.7109375" customWidth="1"/>
    <col min="6149" max="6149" width="2.7109375" customWidth="1"/>
    <col min="6150" max="6150" width="14.7109375" customWidth="1"/>
    <col min="6151" max="6151" width="2.7109375" customWidth="1"/>
    <col min="6152" max="6152" width="14.7109375" customWidth="1"/>
    <col min="6401" max="6401" width="2.7109375" customWidth="1"/>
    <col min="6402" max="6402" width="19.7109375" customWidth="1"/>
    <col min="6403" max="6403" width="21.140625" customWidth="1"/>
    <col min="6404" max="6404" width="14.7109375" customWidth="1"/>
    <col min="6405" max="6405" width="2.7109375" customWidth="1"/>
    <col min="6406" max="6406" width="14.7109375" customWidth="1"/>
    <col min="6407" max="6407" width="2.7109375" customWidth="1"/>
    <col min="6408" max="6408" width="14.7109375" customWidth="1"/>
    <col min="6657" max="6657" width="2.7109375" customWidth="1"/>
    <col min="6658" max="6658" width="19.7109375" customWidth="1"/>
    <col min="6659" max="6659" width="21.140625" customWidth="1"/>
    <col min="6660" max="6660" width="14.7109375" customWidth="1"/>
    <col min="6661" max="6661" width="2.7109375" customWidth="1"/>
    <col min="6662" max="6662" width="14.7109375" customWidth="1"/>
    <col min="6663" max="6663" width="2.7109375" customWidth="1"/>
    <col min="6664" max="6664" width="14.7109375" customWidth="1"/>
    <col min="6913" max="6913" width="2.7109375" customWidth="1"/>
    <col min="6914" max="6914" width="19.7109375" customWidth="1"/>
    <col min="6915" max="6915" width="21.140625" customWidth="1"/>
    <col min="6916" max="6916" width="14.7109375" customWidth="1"/>
    <col min="6917" max="6917" width="2.7109375" customWidth="1"/>
    <col min="6918" max="6918" width="14.7109375" customWidth="1"/>
    <col min="6919" max="6919" width="2.7109375" customWidth="1"/>
    <col min="6920" max="6920" width="14.7109375" customWidth="1"/>
    <col min="7169" max="7169" width="2.7109375" customWidth="1"/>
    <col min="7170" max="7170" width="19.7109375" customWidth="1"/>
    <col min="7171" max="7171" width="21.140625" customWidth="1"/>
    <col min="7172" max="7172" width="14.7109375" customWidth="1"/>
    <col min="7173" max="7173" width="2.7109375" customWidth="1"/>
    <col min="7174" max="7174" width="14.7109375" customWidth="1"/>
    <col min="7175" max="7175" width="2.7109375" customWidth="1"/>
    <col min="7176" max="7176" width="14.7109375" customWidth="1"/>
    <col min="7425" max="7425" width="2.7109375" customWidth="1"/>
    <col min="7426" max="7426" width="19.7109375" customWidth="1"/>
    <col min="7427" max="7427" width="21.140625" customWidth="1"/>
    <col min="7428" max="7428" width="14.7109375" customWidth="1"/>
    <col min="7429" max="7429" width="2.7109375" customWidth="1"/>
    <col min="7430" max="7430" width="14.7109375" customWidth="1"/>
    <col min="7431" max="7431" width="2.7109375" customWidth="1"/>
    <col min="7432" max="7432" width="14.7109375" customWidth="1"/>
    <col min="7681" max="7681" width="2.7109375" customWidth="1"/>
    <col min="7682" max="7682" width="19.7109375" customWidth="1"/>
    <col min="7683" max="7683" width="21.140625" customWidth="1"/>
    <col min="7684" max="7684" width="14.7109375" customWidth="1"/>
    <col min="7685" max="7685" width="2.7109375" customWidth="1"/>
    <col min="7686" max="7686" width="14.7109375" customWidth="1"/>
    <col min="7687" max="7687" width="2.7109375" customWidth="1"/>
    <col min="7688" max="7688" width="14.7109375" customWidth="1"/>
    <col min="7937" max="7937" width="2.7109375" customWidth="1"/>
    <col min="7938" max="7938" width="19.7109375" customWidth="1"/>
    <col min="7939" max="7939" width="21.140625" customWidth="1"/>
    <col min="7940" max="7940" width="14.7109375" customWidth="1"/>
    <col min="7941" max="7941" width="2.7109375" customWidth="1"/>
    <col min="7942" max="7942" width="14.7109375" customWidth="1"/>
    <col min="7943" max="7943" width="2.7109375" customWidth="1"/>
    <col min="7944" max="7944" width="14.7109375" customWidth="1"/>
    <col min="8193" max="8193" width="2.7109375" customWidth="1"/>
    <col min="8194" max="8194" width="19.7109375" customWidth="1"/>
    <col min="8195" max="8195" width="21.140625" customWidth="1"/>
    <col min="8196" max="8196" width="14.7109375" customWidth="1"/>
    <col min="8197" max="8197" width="2.7109375" customWidth="1"/>
    <col min="8198" max="8198" width="14.7109375" customWidth="1"/>
    <col min="8199" max="8199" width="2.7109375" customWidth="1"/>
    <col min="8200" max="8200" width="14.7109375" customWidth="1"/>
    <col min="8449" max="8449" width="2.7109375" customWidth="1"/>
    <col min="8450" max="8450" width="19.7109375" customWidth="1"/>
    <col min="8451" max="8451" width="21.140625" customWidth="1"/>
    <col min="8452" max="8452" width="14.7109375" customWidth="1"/>
    <col min="8453" max="8453" width="2.7109375" customWidth="1"/>
    <col min="8454" max="8454" width="14.7109375" customWidth="1"/>
    <col min="8455" max="8455" width="2.7109375" customWidth="1"/>
    <col min="8456" max="8456" width="14.7109375" customWidth="1"/>
    <col min="8705" max="8705" width="2.7109375" customWidth="1"/>
    <col min="8706" max="8706" width="19.7109375" customWidth="1"/>
    <col min="8707" max="8707" width="21.140625" customWidth="1"/>
    <col min="8708" max="8708" width="14.7109375" customWidth="1"/>
    <col min="8709" max="8709" width="2.7109375" customWidth="1"/>
    <col min="8710" max="8710" width="14.7109375" customWidth="1"/>
    <col min="8711" max="8711" width="2.7109375" customWidth="1"/>
    <col min="8712" max="8712" width="14.7109375" customWidth="1"/>
    <col min="8961" max="8961" width="2.7109375" customWidth="1"/>
    <col min="8962" max="8962" width="19.7109375" customWidth="1"/>
    <col min="8963" max="8963" width="21.140625" customWidth="1"/>
    <col min="8964" max="8964" width="14.7109375" customWidth="1"/>
    <col min="8965" max="8965" width="2.7109375" customWidth="1"/>
    <col min="8966" max="8966" width="14.7109375" customWidth="1"/>
    <col min="8967" max="8967" width="2.7109375" customWidth="1"/>
    <col min="8968" max="8968" width="14.7109375" customWidth="1"/>
    <col min="9217" max="9217" width="2.7109375" customWidth="1"/>
    <col min="9218" max="9218" width="19.7109375" customWidth="1"/>
    <col min="9219" max="9219" width="21.140625" customWidth="1"/>
    <col min="9220" max="9220" width="14.7109375" customWidth="1"/>
    <col min="9221" max="9221" width="2.7109375" customWidth="1"/>
    <col min="9222" max="9222" width="14.7109375" customWidth="1"/>
    <col min="9223" max="9223" width="2.7109375" customWidth="1"/>
    <col min="9224" max="9224" width="14.7109375" customWidth="1"/>
    <col min="9473" max="9473" width="2.7109375" customWidth="1"/>
    <col min="9474" max="9474" width="19.7109375" customWidth="1"/>
    <col min="9475" max="9475" width="21.140625" customWidth="1"/>
    <col min="9476" max="9476" width="14.7109375" customWidth="1"/>
    <col min="9477" max="9477" width="2.7109375" customWidth="1"/>
    <col min="9478" max="9478" width="14.7109375" customWidth="1"/>
    <col min="9479" max="9479" width="2.7109375" customWidth="1"/>
    <col min="9480" max="9480" width="14.7109375" customWidth="1"/>
    <col min="9729" max="9729" width="2.7109375" customWidth="1"/>
    <col min="9730" max="9730" width="19.7109375" customWidth="1"/>
    <col min="9731" max="9731" width="21.140625" customWidth="1"/>
    <col min="9732" max="9732" width="14.7109375" customWidth="1"/>
    <col min="9733" max="9733" width="2.7109375" customWidth="1"/>
    <col min="9734" max="9734" width="14.7109375" customWidth="1"/>
    <col min="9735" max="9735" width="2.7109375" customWidth="1"/>
    <col min="9736" max="9736" width="14.7109375" customWidth="1"/>
    <col min="9985" max="9985" width="2.7109375" customWidth="1"/>
    <col min="9986" max="9986" width="19.7109375" customWidth="1"/>
    <col min="9987" max="9987" width="21.140625" customWidth="1"/>
    <col min="9988" max="9988" width="14.7109375" customWidth="1"/>
    <col min="9989" max="9989" width="2.7109375" customWidth="1"/>
    <col min="9990" max="9990" width="14.7109375" customWidth="1"/>
    <col min="9991" max="9991" width="2.7109375" customWidth="1"/>
    <col min="9992" max="9992" width="14.7109375" customWidth="1"/>
    <col min="10241" max="10241" width="2.7109375" customWidth="1"/>
    <col min="10242" max="10242" width="19.7109375" customWidth="1"/>
    <col min="10243" max="10243" width="21.140625" customWidth="1"/>
    <col min="10244" max="10244" width="14.7109375" customWidth="1"/>
    <col min="10245" max="10245" width="2.7109375" customWidth="1"/>
    <col min="10246" max="10246" width="14.7109375" customWidth="1"/>
    <col min="10247" max="10247" width="2.7109375" customWidth="1"/>
    <col min="10248" max="10248" width="14.7109375" customWidth="1"/>
    <col min="10497" max="10497" width="2.7109375" customWidth="1"/>
    <col min="10498" max="10498" width="19.7109375" customWidth="1"/>
    <col min="10499" max="10499" width="21.140625" customWidth="1"/>
    <col min="10500" max="10500" width="14.7109375" customWidth="1"/>
    <col min="10501" max="10501" width="2.7109375" customWidth="1"/>
    <col min="10502" max="10502" width="14.7109375" customWidth="1"/>
    <col min="10503" max="10503" width="2.7109375" customWidth="1"/>
    <col min="10504" max="10504" width="14.7109375" customWidth="1"/>
    <col min="10753" max="10753" width="2.7109375" customWidth="1"/>
    <col min="10754" max="10754" width="19.7109375" customWidth="1"/>
    <col min="10755" max="10755" width="21.140625" customWidth="1"/>
    <col min="10756" max="10756" width="14.7109375" customWidth="1"/>
    <col min="10757" max="10757" width="2.7109375" customWidth="1"/>
    <col min="10758" max="10758" width="14.7109375" customWidth="1"/>
    <col min="10759" max="10759" width="2.7109375" customWidth="1"/>
    <col min="10760" max="10760" width="14.7109375" customWidth="1"/>
    <col min="11009" max="11009" width="2.7109375" customWidth="1"/>
    <col min="11010" max="11010" width="19.7109375" customWidth="1"/>
    <col min="11011" max="11011" width="21.140625" customWidth="1"/>
    <col min="11012" max="11012" width="14.7109375" customWidth="1"/>
    <col min="11013" max="11013" width="2.7109375" customWidth="1"/>
    <col min="11014" max="11014" width="14.7109375" customWidth="1"/>
    <col min="11015" max="11015" width="2.7109375" customWidth="1"/>
    <col min="11016" max="11016" width="14.7109375" customWidth="1"/>
    <col min="11265" max="11265" width="2.7109375" customWidth="1"/>
    <col min="11266" max="11266" width="19.7109375" customWidth="1"/>
    <col min="11267" max="11267" width="21.140625" customWidth="1"/>
    <col min="11268" max="11268" width="14.7109375" customWidth="1"/>
    <col min="11269" max="11269" width="2.7109375" customWidth="1"/>
    <col min="11270" max="11270" width="14.7109375" customWidth="1"/>
    <col min="11271" max="11271" width="2.7109375" customWidth="1"/>
    <col min="11272" max="11272" width="14.7109375" customWidth="1"/>
    <col min="11521" max="11521" width="2.7109375" customWidth="1"/>
    <col min="11522" max="11522" width="19.7109375" customWidth="1"/>
    <col min="11523" max="11523" width="21.140625" customWidth="1"/>
    <col min="11524" max="11524" width="14.7109375" customWidth="1"/>
    <col min="11525" max="11525" width="2.7109375" customWidth="1"/>
    <col min="11526" max="11526" width="14.7109375" customWidth="1"/>
    <col min="11527" max="11527" width="2.7109375" customWidth="1"/>
    <col min="11528" max="11528" width="14.7109375" customWidth="1"/>
    <col min="11777" max="11777" width="2.7109375" customWidth="1"/>
    <col min="11778" max="11778" width="19.7109375" customWidth="1"/>
    <col min="11779" max="11779" width="21.140625" customWidth="1"/>
    <col min="11780" max="11780" width="14.7109375" customWidth="1"/>
    <col min="11781" max="11781" width="2.7109375" customWidth="1"/>
    <col min="11782" max="11782" width="14.7109375" customWidth="1"/>
    <col min="11783" max="11783" width="2.7109375" customWidth="1"/>
    <col min="11784" max="11784" width="14.7109375" customWidth="1"/>
    <col min="12033" max="12033" width="2.7109375" customWidth="1"/>
    <col min="12034" max="12034" width="19.7109375" customWidth="1"/>
    <col min="12035" max="12035" width="21.140625" customWidth="1"/>
    <col min="12036" max="12036" width="14.7109375" customWidth="1"/>
    <col min="12037" max="12037" width="2.7109375" customWidth="1"/>
    <col min="12038" max="12038" width="14.7109375" customWidth="1"/>
    <col min="12039" max="12039" width="2.7109375" customWidth="1"/>
    <col min="12040" max="12040" width="14.7109375" customWidth="1"/>
    <col min="12289" max="12289" width="2.7109375" customWidth="1"/>
    <col min="12290" max="12290" width="19.7109375" customWidth="1"/>
    <col min="12291" max="12291" width="21.140625" customWidth="1"/>
    <col min="12292" max="12292" width="14.7109375" customWidth="1"/>
    <col min="12293" max="12293" width="2.7109375" customWidth="1"/>
    <col min="12294" max="12294" width="14.7109375" customWidth="1"/>
    <col min="12295" max="12295" width="2.7109375" customWidth="1"/>
    <col min="12296" max="12296" width="14.7109375" customWidth="1"/>
    <col min="12545" max="12545" width="2.7109375" customWidth="1"/>
    <col min="12546" max="12546" width="19.7109375" customWidth="1"/>
    <col min="12547" max="12547" width="21.140625" customWidth="1"/>
    <col min="12548" max="12548" width="14.7109375" customWidth="1"/>
    <col min="12549" max="12549" width="2.7109375" customWidth="1"/>
    <col min="12550" max="12550" width="14.7109375" customWidth="1"/>
    <col min="12551" max="12551" width="2.7109375" customWidth="1"/>
    <col min="12552" max="12552" width="14.7109375" customWidth="1"/>
    <col min="12801" max="12801" width="2.7109375" customWidth="1"/>
    <col min="12802" max="12802" width="19.7109375" customWidth="1"/>
    <col min="12803" max="12803" width="21.140625" customWidth="1"/>
    <col min="12804" max="12804" width="14.7109375" customWidth="1"/>
    <col min="12805" max="12805" width="2.7109375" customWidth="1"/>
    <col min="12806" max="12806" width="14.7109375" customWidth="1"/>
    <col min="12807" max="12807" width="2.7109375" customWidth="1"/>
    <col min="12808" max="12808" width="14.7109375" customWidth="1"/>
    <col min="13057" max="13057" width="2.7109375" customWidth="1"/>
    <col min="13058" max="13058" width="19.7109375" customWidth="1"/>
    <col min="13059" max="13059" width="21.140625" customWidth="1"/>
    <col min="13060" max="13060" width="14.7109375" customWidth="1"/>
    <col min="13061" max="13061" width="2.7109375" customWidth="1"/>
    <col min="13062" max="13062" width="14.7109375" customWidth="1"/>
    <col min="13063" max="13063" width="2.7109375" customWidth="1"/>
    <col min="13064" max="13064" width="14.7109375" customWidth="1"/>
    <col min="13313" max="13313" width="2.7109375" customWidth="1"/>
    <col min="13314" max="13314" width="19.7109375" customWidth="1"/>
    <col min="13315" max="13315" width="21.140625" customWidth="1"/>
    <col min="13316" max="13316" width="14.7109375" customWidth="1"/>
    <col min="13317" max="13317" width="2.7109375" customWidth="1"/>
    <col min="13318" max="13318" width="14.7109375" customWidth="1"/>
    <col min="13319" max="13319" width="2.7109375" customWidth="1"/>
    <col min="13320" max="13320" width="14.7109375" customWidth="1"/>
    <col min="13569" max="13569" width="2.7109375" customWidth="1"/>
    <col min="13570" max="13570" width="19.7109375" customWidth="1"/>
    <col min="13571" max="13571" width="21.140625" customWidth="1"/>
    <col min="13572" max="13572" width="14.7109375" customWidth="1"/>
    <col min="13573" max="13573" width="2.7109375" customWidth="1"/>
    <col min="13574" max="13574" width="14.7109375" customWidth="1"/>
    <col min="13575" max="13575" width="2.7109375" customWidth="1"/>
    <col min="13576" max="13576" width="14.7109375" customWidth="1"/>
    <col min="13825" max="13825" width="2.7109375" customWidth="1"/>
    <col min="13826" max="13826" width="19.7109375" customWidth="1"/>
    <col min="13827" max="13827" width="21.140625" customWidth="1"/>
    <col min="13828" max="13828" width="14.7109375" customWidth="1"/>
    <col min="13829" max="13829" width="2.7109375" customWidth="1"/>
    <col min="13830" max="13830" width="14.7109375" customWidth="1"/>
    <col min="13831" max="13831" width="2.7109375" customWidth="1"/>
    <col min="13832" max="13832" width="14.7109375" customWidth="1"/>
    <col min="14081" max="14081" width="2.7109375" customWidth="1"/>
    <col min="14082" max="14082" width="19.7109375" customWidth="1"/>
    <col min="14083" max="14083" width="21.140625" customWidth="1"/>
    <col min="14084" max="14084" width="14.7109375" customWidth="1"/>
    <col min="14085" max="14085" width="2.7109375" customWidth="1"/>
    <col min="14086" max="14086" width="14.7109375" customWidth="1"/>
    <col min="14087" max="14087" width="2.7109375" customWidth="1"/>
    <col min="14088" max="14088" width="14.7109375" customWidth="1"/>
    <col min="14337" max="14337" width="2.7109375" customWidth="1"/>
    <col min="14338" max="14338" width="19.7109375" customWidth="1"/>
    <col min="14339" max="14339" width="21.140625" customWidth="1"/>
    <col min="14340" max="14340" width="14.7109375" customWidth="1"/>
    <col min="14341" max="14341" width="2.7109375" customWidth="1"/>
    <col min="14342" max="14342" width="14.7109375" customWidth="1"/>
    <col min="14343" max="14343" width="2.7109375" customWidth="1"/>
    <col min="14344" max="14344" width="14.7109375" customWidth="1"/>
    <col min="14593" max="14593" width="2.7109375" customWidth="1"/>
    <col min="14594" max="14594" width="19.7109375" customWidth="1"/>
    <col min="14595" max="14595" width="21.140625" customWidth="1"/>
    <col min="14596" max="14596" width="14.7109375" customWidth="1"/>
    <col min="14597" max="14597" width="2.7109375" customWidth="1"/>
    <col min="14598" max="14598" width="14.7109375" customWidth="1"/>
    <col min="14599" max="14599" width="2.7109375" customWidth="1"/>
    <col min="14600" max="14600" width="14.7109375" customWidth="1"/>
    <col min="14849" max="14849" width="2.7109375" customWidth="1"/>
    <col min="14850" max="14850" width="19.7109375" customWidth="1"/>
    <col min="14851" max="14851" width="21.140625" customWidth="1"/>
    <col min="14852" max="14852" width="14.7109375" customWidth="1"/>
    <col min="14853" max="14853" width="2.7109375" customWidth="1"/>
    <col min="14854" max="14854" width="14.7109375" customWidth="1"/>
    <col min="14855" max="14855" width="2.7109375" customWidth="1"/>
    <col min="14856" max="14856" width="14.7109375" customWidth="1"/>
    <col min="15105" max="15105" width="2.7109375" customWidth="1"/>
    <col min="15106" max="15106" width="19.7109375" customWidth="1"/>
    <col min="15107" max="15107" width="21.140625" customWidth="1"/>
    <col min="15108" max="15108" width="14.7109375" customWidth="1"/>
    <col min="15109" max="15109" width="2.7109375" customWidth="1"/>
    <col min="15110" max="15110" width="14.7109375" customWidth="1"/>
    <col min="15111" max="15111" width="2.7109375" customWidth="1"/>
    <col min="15112" max="15112" width="14.7109375" customWidth="1"/>
    <col min="15361" max="15361" width="2.7109375" customWidth="1"/>
    <col min="15362" max="15362" width="19.7109375" customWidth="1"/>
    <col min="15363" max="15363" width="21.140625" customWidth="1"/>
    <col min="15364" max="15364" width="14.7109375" customWidth="1"/>
    <col min="15365" max="15365" width="2.7109375" customWidth="1"/>
    <col min="15366" max="15366" width="14.7109375" customWidth="1"/>
    <col min="15367" max="15367" width="2.7109375" customWidth="1"/>
    <col min="15368" max="15368" width="14.7109375" customWidth="1"/>
    <col min="15617" max="15617" width="2.7109375" customWidth="1"/>
    <col min="15618" max="15618" width="19.7109375" customWidth="1"/>
    <col min="15619" max="15619" width="21.140625" customWidth="1"/>
    <col min="15620" max="15620" width="14.7109375" customWidth="1"/>
    <col min="15621" max="15621" width="2.7109375" customWidth="1"/>
    <col min="15622" max="15622" width="14.7109375" customWidth="1"/>
    <col min="15623" max="15623" width="2.7109375" customWidth="1"/>
    <col min="15624" max="15624" width="14.7109375" customWidth="1"/>
    <col min="15873" max="15873" width="2.7109375" customWidth="1"/>
    <col min="15874" max="15874" width="19.7109375" customWidth="1"/>
    <col min="15875" max="15875" width="21.140625" customWidth="1"/>
    <col min="15876" max="15876" width="14.7109375" customWidth="1"/>
    <col min="15877" max="15877" width="2.7109375" customWidth="1"/>
    <col min="15878" max="15878" width="14.7109375" customWidth="1"/>
    <col min="15879" max="15879" width="2.7109375" customWidth="1"/>
    <col min="15880" max="15880" width="14.7109375" customWidth="1"/>
    <col min="16129" max="16129" width="2.7109375" customWidth="1"/>
    <col min="16130" max="16130" width="19.7109375" customWidth="1"/>
    <col min="16131" max="16131" width="21.140625" customWidth="1"/>
    <col min="16132" max="16132" width="14.7109375" customWidth="1"/>
    <col min="16133" max="16133" width="2.7109375" customWidth="1"/>
    <col min="16134" max="16134" width="14.7109375" customWidth="1"/>
    <col min="16135" max="16135" width="2.7109375" customWidth="1"/>
    <col min="16136" max="16136" width="14.7109375" customWidth="1"/>
  </cols>
  <sheetData>
    <row r="1" spans="1:8" ht="15.75">
      <c r="A1" s="1" t="s">
        <v>76</v>
      </c>
      <c r="C1" t="str">
        <f>PFA!$A$6</f>
        <v>PROJECT NAME</v>
      </c>
    </row>
    <row r="2" spans="1:8" ht="16.5" thickBot="1">
      <c r="A2" s="1" t="s">
        <v>23</v>
      </c>
      <c r="C2" s="27" t="s">
        <v>239</v>
      </c>
    </row>
    <row r="4" spans="1:8">
      <c r="A4" s="3" t="s">
        <v>6</v>
      </c>
    </row>
    <row r="5" spans="1:8">
      <c r="B5" s="4" t="s">
        <v>22</v>
      </c>
      <c r="D5" s="6"/>
    </row>
    <row r="6" spans="1:8">
      <c r="B6" s="5"/>
      <c r="D6" s="6"/>
    </row>
    <row r="7" spans="1:8">
      <c r="A7" s="7" t="s">
        <v>21</v>
      </c>
      <c r="B7" s="8"/>
      <c r="C7" s="7" t="s">
        <v>19</v>
      </c>
      <c r="D7" s="23" t="s">
        <v>18</v>
      </c>
    </row>
    <row r="8" spans="1:8">
      <c r="A8" s="407"/>
      <c r="B8" s="407"/>
      <c r="D8" s="6">
        <v>0</v>
      </c>
      <c r="F8" s="6"/>
      <c r="H8" s="10"/>
    </row>
    <row r="9" spans="1:8">
      <c r="A9" s="344"/>
      <c r="B9" s="344"/>
      <c r="C9" s="5"/>
      <c r="D9" s="6">
        <v>0</v>
      </c>
      <c r="F9" s="6"/>
      <c r="H9" s="10"/>
    </row>
    <row r="10" spans="1:8">
      <c r="A10" s="344"/>
      <c r="B10" s="344"/>
      <c r="C10" s="5"/>
      <c r="D10" s="6">
        <v>0</v>
      </c>
      <c r="F10" s="6"/>
      <c r="H10" s="10"/>
    </row>
    <row r="11" spans="1:8">
      <c r="A11" s="344"/>
      <c r="B11" s="344"/>
      <c r="C11" s="5"/>
      <c r="D11" s="6">
        <v>0</v>
      </c>
      <c r="F11" s="6"/>
      <c r="H11" s="10"/>
    </row>
    <row r="12" spans="1:8">
      <c r="A12" s="344"/>
      <c r="B12" s="344"/>
      <c r="C12" s="5"/>
      <c r="D12" s="6"/>
      <c r="F12" s="6"/>
      <c r="H12" s="10"/>
    </row>
    <row r="13" spans="1:8">
      <c r="B13" s="5"/>
      <c r="C13" s="5"/>
      <c r="D13" s="6"/>
      <c r="F13" s="6"/>
      <c r="H13" s="10"/>
    </row>
    <row r="14" spans="1:8">
      <c r="D14" s="6"/>
      <c r="F14" s="11" t="s">
        <v>9</v>
      </c>
      <c r="H14" s="11" t="s">
        <v>10</v>
      </c>
    </row>
    <row r="15" spans="1:8">
      <c r="A15" s="3" t="s">
        <v>11</v>
      </c>
      <c r="D15" s="12">
        <f>SUM(D8:D14)</f>
        <v>0</v>
      </c>
      <c r="E15" s="13"/>
      <c r="F15" s="14">
        <f>F25</f>
        <v>0</v>
      </c>
      <c r="G15" s="13"/>
      <c r="H15" s="15">
        <f>D15-F15</f>
        <v>0</v>
      </c>
    </row>
    <row r="16" spans="1:8">
      <c r="A16" s="3"/>
      <c r="D16" s="10"/>
    </row>
    <row r="17" spans="1:8">
      <c r="D17" s="6"/>
      <c r="H17" s="6"/>
    </row>
    <row r="18" spans="1:8">
      <c r="A18" s="3" t="s">
        <v>12</v>
      </c>
      <c r="D18" s="6"/>
      <c r="H18" s="6"/>
    </row>
    <row r="19" spans="1:8">
      <c r="B19" s="16" t="s">
        <v>13</v>
      </c>
      <c r="D19" s="6"/>
      <c r="H19" s="6"/>
    </row>
    <row r="20" spans="1:8" ht="15.75">
      <c r="B20" s="17" t="s">
        <v>14</v>
      </c>
      <c r="C20" s="17" t="s">
        <v>15</v>
      </c>
      <c r="D20" s="17" t="s">
        <v>30</v>
      </c>
      <c r="E20" s="18"/>
      <c r="F20" s="17" t="s">
        <v>17</v>
      </c>
      <c r="H20" s="6"/>
    </row>
    <row r="21" spans="1:8">
      <c r="B21" s="19"/>
      <c r="C21" s="24"/>
      <c r="D21" s="2"/>
      <c r="F21" s="6">
        <v>0</v>
      </c>
      <c r="H21" s="6"/>
    </row>
    <row r="22" spans="1:8">
      <c r="B22" s="19"/>
      <c r="C22" s="24"/>
      <c r="D22" s="2"/>
      <c r="F22" s="6">
        <v>0</v>
      </c>
      <c r="H22" s="6"/>
    </row>
    <row r="23" spans="1:8">
      <c r="B23" s="19"/>
      <c r="C23" s="24"/>
      <c r="D23" s="2"/>
      <c r="F23" s="6">
        <v>0</v>
      </c>
      <c r="H23" s="6"/>
    </row>
    <row r="24" spans="1:8">
      <c r="C24" s="6"/>
      <c r="F24" s="6"/>
    </row>
    <row r="25" spans="1:8">
      <c r="A25" s="3"/>
      <c r="D25" s="21" t="s">
        <v>3</v>
      </c>
      <c r="F25" s="22">
        <f>SUM(F21:F23)</f>
        <v>0</v>
      </c>
    </row>
  </sheetData>
  <mergeCells count="5">
    <mergeCell ref="A8:B8"/>
    <mergeCell ref="A9:B9"/>
    <mergeCell ref="A10:B10"/>
    <mergeCell ref="A11:B11"/>
    <mergeCell ref="A12:B1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6" tint="0.59999389629810485"/>
  </sheetPr>
  <dimension ref="A1:H25"/>
  <sheetViews>
    <sheetView workbookViewId="0">
      <selection activeCell="C2" sqref="C2"/>
    </sheetView>
  </sheetViews>
  <sheetFormatPr defaultRowHeight="15"/>
  <cols>
    <col min="1" max="1" width="2.7109375" customWidth="1"/>
    <col min="2" max="2" width="19.7109375" customWidth="1"/>
    <col min="3" max="3" width="27.42578125" customWidth="1"/>
    <col min="4" max="4" width="14.7109375" customWidth="1"/>
    <col min="5" max="5" width="2.7109375" customWidth="1"/>
    <col min="6" max="6" width="14.7109375" customWidth="1"/>
    <col min="7" max="7" width="2.7109375" customWidth="1"/>
    <col min="8" max="8" width="14.7109375" customWidth="1"/>
    <col min="257" max="257" width="2.7109375" customWidth="1"/>
    <col min="258" max="258" width="19.7109375" customWidth="1"/>
    <col min="259" max="259" width="21.140625" customWidth="1"/>
    <col min="260" max="260" width="14.7109375" customWidth="1"/>
    <col min="261" max="261" width="2.7109375" customWidth="1"/>
    <col min="262" max="262" width="14.7109375" customWidth="1"/>
    <col min="263" max="263" width="2.7109375" customWidth="1"/>
    <col min="264" max="264" width="14.7109375" customWidth="1"/>
    <col min="513" max="513" width="2.7109375" customWidth="1"/>
    <col min="514" max="514" width="19.7109375" customWidth="1"/>
    <col min="515" max="515" width="21.140625" customWidth="1"/>
    <col min="516" max="516" width="14.7109375" customWidth="1"/>
    <col min="517" max="517" width="2.7109375" customWidth="1"/>
    <col min="518" max="518" width="14.7109375" customWidth="1"/>
    <col min="519" max="519" width="2.7109375" customWidth="1"/>
    <col min="520" max="520" width="14.7109375" customWidth="1"/>
    <col min="769" max="769" width="2.7109375" customWidth="1"/>
    <col min="770" max="770" width="19.7109375" customWidth="1"/>
    <col min="771" max="771" width="21.140625" customWidth="1"/>
    <col min="772" max="772" width="14.7109375" customWidth="1"/>
    <col min="773" max="773" width="2.7109375" customWidth="1"/>
    <col min="774" max="774" width="14.7109375" customWidth="1"/>
    <col min="775" max="775" width="2.7109375" customWidth="1"/>
    <col min="776" max="776" width="14.7109375" customWidth="1"/>
    <col min="1025" max="1025" width="2.7109375" customWidth="1"/>
    <col min="1026" max="1026" width="19.7109375" customWidth="1"/>
    <col min="1027" max="1027" width="21.140625" customWidth="1"/>
    <col min="1028" max="1028" width="14.7109375" customWidth="1"/>
    <col min="1029" max="1029" width="2.7109375" customWidth="1"/>
    <col min="1030" max="1030" width="14.7109375" customWidth="1"/>
    <col min="1031" max="1031" width="2.7109375" customWidth="1"/>
    <col min="1032" max="1032" width="14.7109375" customWidth="1"/>
    <col min="1281" max="1281" width="2.7109375" customWidth="1"/>
    <col min="1282" max="1282" width="19.7109375" customWidth="1"/>
    <col min="1283" max="1283" width="21.140625" customWidth="1"/>
    <col min="1284" max="1284" width="14.7109375" customWidth="1"/>
    <col min="1285" max="1285" width="2.7109375" customWidth="1"/>
    <col min="1286" max="1286" width="14.7109375" customWidth="1"/>
    <col min="1287" max="1287" width="2.7109375" customWidth="1"/>
    <col min="1288" max="1288" width="14.7109375" customWidth="1"/>
    <col min="1537" max="1537" width="2.7109375" customWidth="1"/>
    <col min="1538" max="1538" width="19.7109375" customWidth="1"/>
    <col min="1539" max="1539" width="21.140625" customWidth="1"/>
    <col min="1540" max="1540" width="14.7109375" customWidth="1"/>
    <col min="1541" max="1541" width="2.7109375" customWidth="1"/>
    <col min="1542" max="1542" width="14.7109375" customWidth="1"/>
    <col min="1543" max="1543" width="2.7109375" customWidth="1"/>
    <col min="1544" max="1544" width="14.7109375" customWidth="1"/>
    <col min="1793" max="1793" width="2.7109375" customWidth="1"/>
    <col min="1794" max="1794" width="19.7109375" customWidth="1"/>
    <col min="1795" max="1795" width="21.140625" customWidth="1"/>
    <col min="1796" max="1796" width="14.7109375" customWidth="1"/>
    <col min="1797" max="1797" width="2.7109375" customWidth="1"/>
    <col min="1798" max="1798" width="14.7109375" customWidth="1"/>
    <col min="1799" max="1799" width="2.7109375" customWidth="1"/>
    <col min="1800" max="1800" width="14.7109375" customWidth="1"/>
    <col min="2049" max="2049" width="2.7109375" customWidth="1"/>
    <col min="2050" max="2050" width="19.7109375" customWidth="1"/>
    <col min="2051" max="2051" width="21.140625" customWidth="1"/>
    <col min="2052" max="2052" width="14.7109375" customWidth="1"/>
    <col min="2053" max="2053" width="2.7109375" customWidth="1"/>
    <col min="2054" max="2054" width="14.7109375" customWidth="1"/>
    <col min="2055" max="2055" width="2.7109375" customWidth="1"/>
    <col min="2056" max="2056" width="14.7109375" customWidth="1"/>
    <col min="2305" max="2305" width="2.7109375" customWidth="1"/>
    <col min="2306" max="2306" width="19.7109375" customWidth="1"/>
    <col min="2307" max="2307" width="21.140625" customWidth="1"/>
    <col min="2308" max="2308" width="14.7109375" customWidth="1"/>
    <col min="2309" max="2309" width="2.7109375" customWidth="1"/>
    <col min="2310" max="2310" width="14.7109375" customWidth="1"/>
    <col min="2311" max="2311" width="2.7109375" customWidth="1"/>
    <col min="2312" max="2312" width="14.7109375" customWidth="1"/>
    <col min="2561" max="2561" width="2.7109375" customWidth="1"/>
    <col min="2562" max="2562" width="19.7109375" customWidth="1"/>
    <col min="2563" max="2563" width="21.140625" customWidth="1"/>
    <col min="2564" max="2564" width="14.7109375" customWidth="1"/>
    <col min="2565" max="2565" width="2.7109375" customWidth="1"/>
    <col min="2566" max="2566" width="14.7109375" customWidth="1"/>
    <col min="2567" max="2567" width="2.7109375" customWidth="1"/>
    <col min="2568" max="2568" width="14.7109375" customWidth="1"/>
    <col min="2817" max="2817" width="2.7109375" customWidth="1"/>
    <col min="2818" max="2818" width="19.7109375" customWidth="1"/>
    <col min="2819" max="2819" width="21.140625" customWidth="1"/>
    <col min="2820" max="2820" width="14.7109375" customWidth="1"/>
    <col min="2821" max="2821" width="2.7109375" customWidth="1"/>
    <col min="2822" max="2822" width="14.7109375" customWidth="1"/>
    <col min="2823" max="2823" width="2.7109375" customWidth="1"/>
    <col min="2824" max="2824" width="14.7109375" customWidth="1"/>
    <col min="3073" max="3073" width="2.7109375" customWidth="1"/>
    <col min="3074" max="3074" width="19.7109375" customWidth="1"/>
    <col min="3075" max="3075" width="21.140625" customWidth="1"/>
    <col min="3076" max="3076" width="14.7109375" customWidth="1"/>
    <col min="3077" max="3077" width="2.7109375" customWidth="1"/>
    <col min="3078" max="3078" width="14.7109375" customWidth="1"/>
    <col min="3079" max="3079" width="2.7109375" customWidth="1"/>
    <col min="3080" max="3080" width="14.7109375" customWidth="1"/>
    <col min="3329" max="3329" width="2.7109375" customWidth="1"/>
    <col min="3330" max="3330" width="19.7109375" customWidth="1"/>
    <col min="3331" max="3331" width="21.140625" customWidth="1"/>
    <col min="3332" max="3332" width="14.7109375" customWidth="1"/>
    <col min="3333" max="3333" width="2.7109375" customWidth="1"/>
    <col min="3334" max="3334" width="14.7109375" customWidth="1"/>
    <col min="3335" max="3335" width="2.7109375" customWidth="1"/>
    <col min="3336" max="3336" width="14.7109375" customWidth="1"/>
    <col min="3585" max="3585" width="2.7109375" customWidth="1"/>
    <col min="3586" max="3586" width="19.7109375" customWidth="1"/>
    <col min="3587" max="3587" width="21.140625" customWidth="1"/>
    <col min="3588" max="3588" width="14.7109375" customWidth="1"/>
    <col min="3589" max="3589" width="2.7109375" customWidth="1"/>
    <col min="3590" max="3590" width="14.7109375" customWidth="1"/>
    <col min="3591" max="3591" width="2.7109375" customWidth="1"/>
    <col min="3592" max="3592" width="14.7109375" customWidth="1"/>
    <col min="3841" max="3841" width="2.7109375" customWidth="1"/>
    <col min="3842" max="3842" width="19.7109375" customWidth="1"/>
    <col min="3843" max="3843" width="21.140625" customWidth="1"/>
    <col min="3844" max="3844" width="14.7109375" customWidth="1"/>
    <col min="3845" max="3845" width="2.7109375" customWidth="1"/>
    <col min="3846" max="3846" width="14.7109375" customWidth="1"/>
    <col min="3847" max="3847" width="2.7109375" customWidth="1"/>
    <col min="3848" max="3848" width="14.7109375" customWidth="1"/>
    <col min="4097" max="4097" width="2.7109375" customWidth="1"/>
    <col min="4098" max="4098" width="19.7109375" customWidth="1"/>
    <col min="4099" max="4099" width="21.140625" customWidth="1"/>
    <col min="4100" max="4100" width="14.7109375" customWidth="1"/>
    <col min="4101" max="4101" width="2.7109375" customWidth="1"/>
    <col min="4102" max="4102" width="14.7109375" customWidth="1"/>
    <col min="4103" max="4103" width="2.7109375" customWidth="1"/>
    <col min="4104" max="4104" width="14.7109375" customWidth="1"/>
    <col min="4353" max="4353" width="2.7109375" customWidth="1"/>
    <col min="4354" max="4354" width="19.7109375" customWidth="1"/>
    <col min="4355" max="4355" width="21.140625" customWidth="1"/>
    <col min="4356" max="4356" width="14.7109375" customWidth="1"/>
    <col min="4357" max="4357" width="2.7109375" customWidth="1"/>
    <col min="4358" max="4358" width="14.7109375" customWidth="1"/>
    <col min="4359" max="4359" width="2.7109375" customWidth="1"/>
    <col min="4360" max="4360" width="14.7109375" customWidth="1"/>
    <col min="4609" max="4609" width="2.7109375" customWidth="1"/>
    <col min="4610" max="4610" width="19.7109375" customWidth="1"/>
    <col min="4611" max="4611" width="21.140625" customWidth="1"/>
    <col min="4612" max="4612" width="14.7109375" customWidth="1"/>
    <col min="4613" max="4613" width="2.7109375" customWidth="1"/>
    <col min="4614" max="4614" width="14.7109375" customWidth="1"/>
    <col min="4615" max="4615" width="2.7109375" customWidth="1"/>
    <col min="4616" max="4616" width="14.7109375" customWidth="1"/>
    <col min="4865" max="4865" width="2.7109375" customWidth="1"/>
    <col min="4866" max="4866" width="19.7109375" customWidth="1"/>
    <col min="4867" max="4867" width="21.140625" customWidth="1"/>
    <col min="4868" max="4868" width="14.7109375" customWidth="1"/>
    <col min="4869" max="4869" width="2.7109375" customWidth="1"/>
    <col min="4870" max="4870" width="14.7109375" customWidth="1"/>
    <col min="4871" max="4871" width="2.7109375" customWidth="1"/>
    <col min="4872" max="4872" width="14.7109375" customWidth="1"/>
    <col min="5121" max="5121" width="2.7109375" customWidth="1"/>
    <col min="5122" max="5122" width="19.7109375" customWidth="1"/>
    <col min="5123" max="5123" width="21.140625" customWidth="1"/>
    <col min="5124" max="5124" width="14.7109375" customWidth="1"/>
    <col min="5125" max="5125" width="2.7109375" customWidth="1"/>
    <col min="5126" max="5126" width="14.7109375" customWidth="1"/>
    <col min="5127" max="5127" width="2.7109375" customWidth="1"/>
    <col min="5128" max="5128" width="14.7109375" customWidth="1"/>
    <col min="5377" max="5377" width="2.7109375" customWidth="1"/>
    <col min="5378" max="5378" width="19.7109375" customWidth="1"/>
    <col min="5379" max="5379" width="21.140625" customWidth="1"/>
    <col min="5380" max="5380" width="14.7109375" customWidth="1"/>
    <col min="5381" max="5381" width="2.7109375" customWidth="1"/>
    <col min="5382" max="5382" width="14.7109375" customWidth="1"/>
    <col min="5383" max="5383" width="2.7109375" customWidth="1"/>
    <col min="5384" max="5384" width="14.7109375" customWidth="1"/>
    <col min="5633" max="5633" width="2.7109375" customWidth="1"/>
    <col min="5634" max="5634" width="19.7109375" customWidth="1"/>
    <col min="5635" max="5635" width="21.140625" customWidth="1"/>
    <col min="5636" max="5636" width="14.7109375" customWidth="1"/>
    <col min="5637" max="5637" width="2.7109375" customWidth="1"/>
    <col min="5638" max="5638" width="14.7109375" customWidth="1"/>
    <col min="5639" max="5639" width="2.7109375" customWidth="1"/>
    <col min="5640" max="5640" width="14.7109375" customWidth="1"/>
    <col min="5889" max="5889" width="2.7109375" customWidth="1"/>
    <col min="5890" max="5890" width="19.7109375" customWidth="1"/>
    <col min="5891" max="5891" width="21.140625" customWidth="1"/>
    <col min="5892" max="5892" width="14.7109375" customWidth="1"/>
    <col min="5893" max="5893" width="2.7109375" customWidth="1"/>
    <col min="5894" max="5894" width="14.7109375" customWidth="1"/>
    <col min="5895" max="5895" width="2.7109375" customWidth="1"/>
    <col min="5896" max="5896" width="14.7109375" customWidth="1"/>
    <col min="6145" max="6145" width="2.7109375" customWidth="1"/>
    <col min="6146" max="6146" width="19.7109375" customWidth="1"/>
    <col min="6147" max="6147" width="21.140625" customWidth="1"/>
    <col min="6148" max="6148" width="14.7109375" customWidth="1"/>
    <col min="6149" max="6149" width="2.7109375" customWidth="1"/>
    <col min="6150" max="6150" width="14.7109375" customWidth="1"/>
    <col min="6151" max="6151" width="2.7109375" customWidth="1"/>
    <col min="6152" max="6152" width="14.7109375" customWidth="1"/>
    <col min="6401" max="6401" width="2.7109375" customWidth="1"/>
    <col min="6402" max="6402" width="19.7109375" customWidth="1"/>
    <col min="6403" max="6403" width="21.140625" customWidth="1"/>
    <col min="6404" max="6404" width="14.7109375" customWidth="1"/>
    <col min="6405" max="6405" width="2.7109375" customWidth="1"/>
    <col min="6406" max="6406" width="14.7109375" customWidth="1"/>
    <col min="6407" max="6407" width="2.7109375" customWidth="1"/>
    <col min="6408" max="6408" width="14.7109375" customWidth="1"/>
    <col min="6657" max="6657" width="2.7109375" customWidth="1"/>
    <col min="6658" max="6658" width="19.7109375" customWidth="1"/>
    <col min="6659" max="6659" width="21.140625" customWidth="1"/>
    <col min="6660" max="6660" width="14.7109375" customWidth="1"/>
    <col min="6661" max="6661" width="2.7109375" customWidth="1"/>
    <col min="6662" max="6662" width="14.7109375" customWidth="1"/>
    <col min="6663" max="6663" width="2.7109375" customWidth="1"/>
    <col min="6664" max="6664" width="14.7109375" customWidth="1"/>
    <col min="6913" max="6913" width="2.7109375" customWidth="1"/>
    <col min="6914" max="6914" width="19.7109375" customWidth="1"/>
    <col min="6915" max="6915" width="21.140625" customWidth="1"/>
    <col min="6916" max="6916" width="14.7109375" customWidth="1"/>
    <col min="6917" max="6917" width="2.7109375" customWidth="1"/>
    <col min="6918" max="6918" width="14.7109375" customWidth="1"/>
    <col min="6919" max="6919" width="2.7109375" customWidth="1"/>
    <col min="6920" max="6920" width="14.7109375" customWidth="1"/>
    <col min="7169" max="7169" width="2.7109375" customWidth="1"/>
    <col min="7170" max="7170" width="19.7109375" customWidth="1"/>
    <col min="7171" max="7171" width="21.140625" customWidth="1"/>
    <col min="7172" max="7172" width="14.7109375" customWidth="1"/>
    <col min="7173" max="7173" width="2.7109375" customWidth="1"/>
    <col min="7174" max="7174" width="14.7109375" customWidth="1"/>
    <col min="7175" max="7175" width="2.7109375" customWidth="1"/>
    <col min="7176" max="7176" width="14.7109375" customWidth="1"/>
    <col min="7425" max="7425" width="2.7109375" customWidth="1"/>
    <col min="7426" max="7426" width="19.7109375" customWidth="1"/>
    <col min="7427" max="7427" width="21.140625" customWidth="1"/>
    <col min="7428" max="7428" width="14.7109375" customWidth="1"/>
    <col min="7429" max="7429" width="2.7109375" customWidth="1"/>
    <col min="7430" max="7430" width="14.7109375" customWidth="1"/>
    <col min="7431" max="7431" width="2.7109375" customWidth="1"/>
    <col min="7432" max="7432" width="14.7109375" customWidth="1"/>
    <col min="7681" max="7681" width="2.7109375" customWidth="1"/>
    <col min="7682" max="7682" width="19.7109375" customWidth="1"/>
    <col min="7683" max="7683" width="21.140625" customWidth="1"/>
    <col min="7684" max="7684" width="14.7109375" customWidth="1"/>
    <col min="7685" max="7685" width="2.7109375" customWidth="1"/>
    <col min="7686" max="7686" width="14.7109375" customWidth="1"/>
    <col min="7687" max="7687" width="2.7109375" customWidth="1"/>
    <col min="7688" max="7688" width="14.7109375" customWidth="1"/>
    <col min="7937" max="7937" width="2.7109375" customWidth="1"/>
    <col min="7938" max="7938" width="19.7109375" customWidth="1"/>
    <col min="7939" max="7939" width="21.140625" customWidth="1"/>
    <col min="7940" max="7940" width="14.7109375" customWidth="1"/>
    <col min="7941" max="7941" width="2.7109375" customWidth="1"/>
    <col min="7942" max="7942" width="14.7109375" customWidth="1"/>
    <col min="7943" max="7943" width="2.7109375" customWidth="1"/>
    <col min="7944" max="7944" width="14.7109375" customWidth="1"/>
    <col min="8193" max="8193" width="2.7109375" customWidth="1"/>
    <col min="8194" max="8194" width="19.7109375" customWidth="1"/>
    <col min="8195" max="8195" width="21.140625" customWidth="1"/>
    <col min="8196" max="8196" width="14.7109375" customWidth="1"/>
    <col min="8197" max="8197" width="2.7109375" customWidth="1"/>
    <col min="8198" max="8198" width="14.7109375" customWidth="1"/>
    <col min="8199" max="8199" width="2.7109375" customWidth="1"/>
    <col min="8200" max="8200" width="14.7109375" customWidth="1"/>
    <col min="8449" max="8449" width="2.7109375" customWidth="1"/>
    <col min="8450" max="8450" width="19.7109375" customWidth="1"/>
    <col min="8451" max="8451" width="21.140625" customWidth="1"/>
    <col min="8452" max="8452" width="14.7109375" customWidth="1"/>
    <col min="8453" max="8453" width="2.7109375" customWidth="1"/>
    <col min="8454" max="8454" width="14.7109375" customWidth="1"/>
    <col min="8455" max="8455" width="2.7109375" customWidth="1"/>
    <col min="8456" max="8456" width="14.7109375" customWidth="1"/>
    <col min="8705" max="8705" width="2.7109375" customWidth="1"/>
    <col min="8706" max="8706" width="19.7109375" customWidth="1"/>
    <col min="8707" max="8707" width="21.140625" customWidth="1"/>
    <col min="8708" max="8708" width="14.7109375" customWidth="1"/>
    <col min="8709" max="8709" width="2.7109375" customWidth="1"/>
    <col min="8710" max="8710" width="14.7109375" customWidth="1"/>
    <col min="8711" max="8711" width="2.7109375" customWidth="1"/>
    <col min="8712" max="8712" width="14.7109375" customWidth="1"/>
    <col min="8961" max="8961" width="2.7109375" customWidth="1"/>
    <col min="8962" max="8962" width="19.7109375" customWidth="1"/>
    <col min="8963" max="8963" width="21.140625" customWidth="1"/>
    <col min="8964" max="8964" width="14.7109375" customWidth="1"/>
    <col min="8965" max="8965" width="2.7109375" customWidth="1"/>
    <col min="8966" max="8966" width="14.7109375" customWidth="1"/>
    <col min="8967" max="8967" width="2.7109375" customWidth="1"/>
    <col min="8968" max="8968" width="14.7109375" customWidth="1"/>
    <col min="9217" max="9217" width="2.7109375" customWidth="1"/>
    <col min="9218" max="9218" width="19.7109375" customWidth="1"/>
    <col min="9219" max="9219" width="21.140625" customWidth="1"/>
    <col min="9220" max="9220" width="14.7109375" customWidth="1"/>
    <col min="9221" max="9221" width="2.7109375" customWidth="1"/>
    <col min="9222" max="9222" width="14.7109375" customWidth="1"/>
    <col min="9223" max="9223" width="2.7109375" customWidth="1"/>
    <col min="9224" max="9224" width="14.7109375" customWidth="1"/>
    <col min="9473" max="9473" width="2.7109375" customWidth="1"/>
    <col min="9474" max="9474" width="19.7109375" customWidth="1"/>
    <col min="9475" max="9475" width="21.140625" customWidth="1"/>
    <col min="9476" max="9476" width="14.7109375" customWidth="1"/>
    <col min="9477" max="9477" width="2.7109375" customWidth="1"/>
    <col min="9478" max="9478" width="14.7109375" customWidth="1"/>
    <col min="9479" max="9479" width="2.7109375" customWidth="1"/>
    <col min="9480" max="9480" width="14.7109375" customWidth="1"/>
    <col min="9729" max="9729" width="2.7109375" customWidth="1"/>
    <col min="9730" max="9730" width="19.7109375" customWidth="1"/>
    <col min="9731" max="9731" width="21.140625" customWidth="1"/>
    <col min="9732" max="9732" width="14.7109375" customWidth="1"/>
    <col min="9733" max="9733" width="2.7109375" customWidth="1"/>
    <col min="9734" max="9734" width="14.7109375" customWidth="1"/>
    <col min="9735" max="9735" width="2.7109375" customWidth="1"/>
    <col min="9736" max="9736" width="14.7109375" customWidth="1"/>
    <col min="9985" max="9985" width="2.7109375" customWidth="1"/>
    <col min="9986" max="9986" width="19.7109375" customWidth="1"/>
    <col min="9987" max="9987" width="21.140625" customWidth="1"/>
    <col min="9988" max="9988" width="14.7109375" customWidth="1"/>
    <col min="9989" max="9989" width="2.7109375" customWidth="1"/>
    <col min="9990" max="9990" width="14.7109375" customWidth="1"/>
    <col min="9991" max="9991" width="2.7109375" customWidth="1"/>
    <col min="9992" max="9992" width="14.7109375" customWidth="1"/>
    <col min="10241" max="10241" width="2.7109375" customWidth="1"/>
    <col min="10242" max="10242" width="19.7109375" customWidth="1"/>
    <col min="10243" max="10243" width="21.140625" customWidth="1"/>
    <col min="10244" max="10244" width="14.7109375" customWidth="1"/>
    <col min="10245" max="10245" width="2.7109375" customWidth="1"/>
    <col min="10246" max="10246" width="14.7109375" customWidth="1"/>
    <col min="10247" max="10247" width="2.7109375" customWidth="1"/>
    <col min="10248" max="10248" width="14.7109375" customWidth="1"/>
    <col min="10497" max="10497" width="2.7109375" customWidth="1"/>
    <col min="10498" max="10498" width="19.7109375" customWidth="1"/>
    <col min="10499" max="10499" width="21.140625" customWidth="1"/>
    <col min="10500" max="10500" width="14.7109375" customWidth="1"/>
    <col min="10501" max="10501" width="2.7109375" customWidth="1"/>
    <col min="10502" max="10502" width="14.7109375" customWidth="1"/>
    <col min="10503" max="10503" width="2.7109375" customWidth="1"/>
    <col min="10504" max="10504" width="14.7109375" customWidth="1"/>
    <col min="10753" max="10753" width="2.7109375" customWidth="1"/>
    <col min="10754" max="10754" width="19.7109375" customWidth="1"/>
    <col min="10755" max="10755" width="21.140625" customWidth="1"/>
    <col min="10756" max="10756" width="14.7109375" customWidth="1"/>
    <col min="10757" max="10757" width="2.7109375" customWidth="1"/>
    <col min="10758" max="10758" width="14.7109375" customWidth="1"/>
    <col min="10759" max="10759" width="2.7109375" customWidth="1"/>
    <col min="10760" max="10760" width="14.7109375" customWidth="1"/>
    <col min="11009" max="11009" width="2.7109375" customWidth="1"/>
    <col min="11010" max="11010" width="19.7109375" customWidth="1"/>
    <col min="11011" max="11011" width="21.140625" customWidth="1"/>
    <col min="11012" max="11012" width="14.7109375" customWidth="1"/>
    <col min="11013" max="11013" width="2.7109375" customWidth="1"/>
    <col min="11014" max="11014" width="14.7109375" customWidth="1"/>
    <col min="11015" max="11015" width="2.7109375" customWidth="1"/>
    <col min="11016" max="11016" width="14.7109375" customWidth="1"/>
    <col min="11265" max="11265" width="2.7109375" customWidth="1"/>
    <col min="11266" max="11266" width="19.7109375" customWidth="1"/>
    <col min="11267" max="11267" width="21.140625" customWidth="1"/>
    <col min="11268" max="11268" width="14.7109375" customWidth="1"/>
    <col min="11269" max="11269" width="2.7109375" customWidth="1"/>
    <col min="11270" max="11270" width="14.7109375" customWidth="1"/>
    <col min="11271" max="11271" width="2.7109375" customWidth="1"/>
    <col min="11272" max="11272" width="14.7109375" customWidth="1"/>
    <col min="11521" max="11521" width="2.7109375" customWidth="1"/>
    <col min="11522" max="11522" width="19.7109375" customWidth="1"/>
    <col min="11523" max="11523" width="21.140625" customWidth="1"/>
    <col min="11524" max="11524" width="14.7109375" customWidth="1"/>
    <col min="11525" max="11525" width="2.7109375" customWidth="1"/>
    <col min="11526" max="11526" width="14.7109375" customWidth="1"/>
    <col min="11527" max="11527" width="2.7109375" customWidth="1"/>
    <col min="11528" max="11528" width="14.7109375" customWidth="1"/>
    <col min="11777" max="11777" width="2.7109375" customWidth="1"/>
    <col min="11778" max="11778" width="19.7109375" customWidth="1"/>
    <col min="11779" max="11779" width="21.140625" customWidth="1"/>
    <col min="11780" max="11780" width="14.7109375" customWidth="1"/>
    <col min="11781" max="11781" width="2.7109375" customWidth="1"/>
    <col min="11782" max="11782" width="14.7109375" customWidth="1"/>
    <col min="11783" max="11783" width="2.7109375" customWidth="1"/>
    <col min="11784" max="11784" width="14.7109375" customWidth="1"/>
    <col min="12033" max="12033" width="2.7109375" customWidth="1"/>
    <col min="12034" max="12034" width="19.7109375" customWidth="1"/>
    <col min="12035" max="12035" width="21.140625" customWidth="1"/>
    <col min="12036" max="12036" width="14.7109375" customWidth="1"/>
    <col min="12037" max="12037" width="2.7109375" customWidth="1"/>
    <col min="12038" max="12038" width="14.7109375" customWidth="1"/>
    <col min="12039" max="12039" width="2.7109375" customWidth="1"/>
    <col min="12040" max="12040" width="14.7109375" customWidth="1"/>
    <col min="12289" max="12289" width="2.7109375" customWidth="1"/>
    <col min="12290" max="12290" width="19.7109375" customWidth="1"/>
    <col min="12291" max="12291" width="21.140625" customWidth="1"/>
    <col min="12292" max="12292" width="14.7109375" customWidth="1"/>
    <col min="12293" max="12293" width="2.7109375" customWidth="1"/>
    <col min="12294" max="12294" width="14.7109375" customWidth="1"/>
    <col min="12295" max="12295" width="2.7109375" customWidth="1"/>
    <col min="12296" max="12296" width="14.7109375" customWidth="1"/>
    <col min="12545" max="12545" width="2.7109375" customWidth="1"/>
    <col min="12546" max="12546" width="19.7109375" customWidth="1"/>
    <col min="12547" max="12547" width="21.140625" customWidth="1"/>
    <col min="12548" max="12548" width="14.7109375" customWidth="1"/>
    <col min="12549" max="12549" width="2.7109375" customWidth="1"/>
    <col min="12550" max="12550" width="14.7109375" customWidth="1"/>
    <col min="12551" max="12551" width="2.7109375" customWidth="1"/>
    <col min="12552" max="12552" width="14.7109375" customWidth="1"/>
    <col min="12801" max="12801" width="2.7109375" customWidth="1"/>
    <col min="12802" max="12802" width="19.7109375" customWidth="1"/>
    <col min="12803" max="12803" width="21.140625" customWidth="1"/>
    <col min="12804" max="12804" width="14.7109375" customWidth="1"/>
    <col min="12805" max="12805" width="2.7109375" customWidth="1"/>
    <col min="12806" max="12806" width="14.7109375" customWidth="1"/>
    <col min="12807" max="12807" width="2.7109375" customWidth="1"/>
    <col min="12808" max="12808" width="14.7109375" customWidth="1"/>
    <col min="13057" max="13057" width="2.7109375" customWidth="1"/>
    <col min="13058" max="13058" width="19.7109375" customWidth="1"/>
    <col min="13059" max="13059" width="21.140625" customWidth="1"/>
    <col min="13060" max="13060" width="14.7109375" customWidth="1"/>
    <col min="13061" max="13061" width="2.7109375" customWidth="1"/>
    <col min="13062" max="13062" width="14.7109375" customWidth="1"/>
    <col min="13063" max="13063" width="2.7109375" customWidth="1"/>
    <col min="13064" max="13064" width="14.7109375" customWidth="1"/>
    <col min="13313" max="13313" width="2.7109375" customWidth="1"/>
    <col min="13314" max="13314" width="19.7109375" customWidth="1"/>
    <col min="13315" max="13315" width="21.140625" customWidth="1"/>
    <col min="13316" max="13316" width="14.7109375" customWidth="1"/>
    <col min="13317" max="13317" width="2.7109375" customWidth="1"/>
    <col min="13318" max="13318" width="14.7109375" customWidth="1"/>
    <col min="13319" max="13319" width="2.7109375" customWidth="1"/>
    <col min="13320" max="13320" width="14.7109375" customWidth="1"/>
    <col min="13569" max="13569" width="2.7109375" customWidth="1"/>
    <col min="13570" max="13570" width="19.7109375" customWidth="1"/>
    <col min="13571" max="13571" width="21.140625" customWidth="1"/>
    <col min="13572" max="13572" width="14.7109375" customWidth="1"/>
    <col min="13573" max="13573" width="2.7109375" customWidth="1"/>
    <col min="13574" max="13574" width="14.7109375" customWidth="1"/>
    <col min="13575" max="13575" width="2.7109375" customWidth="1"/>
    <col min="13576" max="13576" width="14.7109375" customWidth="1"/>
    <col min="13825" max="13825" width="2.7109375" customWidth="1"/>
    <col min="13826" max="13826" width="19.7109375" customWidth="1"/>
    <col min="13827" max="13827" width="21.140625" customWidth="1"/>
    <col min="13828" max="13828" width="14.7109375" customWidth="1"/>
    <col min="13829" max="13829" width="2.7109375" customWidth="1"/>
    <col min="13830" max="13830" width="14.7109375" customWidth="1"/>
    <col min="13831" max="13831" width="2.7109375" customWidth="1"/>
    <col min="13832" max="13832" width="14.7109375" customWidth="1"/>
    <col min="14081" max="14081" width="2.7109375" customWidth="1"/>
    <col min="14082" max="14082" width="19.7109375" customWidth="1"/>
    <col min="14083" max="14083" width="21.140625" customWidth="1"/>
    <col min="14084" max="14084" width="14.7109375" customWidth="1"/>
    <col min="14085" max="14085" width="2.7109375" customWidth="1"/>
    <col min="14086" max="14086" width="14.7109375" customWidth="1"/>
    <col min="14087" max="14087" width="2.7109375" customWidth="1"/>
    <col min="14088" max="14088" width="14.7109375" customWidth="1"/>
    <col min="14337" max="14337" width="2.7109375" customWidth="1"/>
    <col min="14338" max="14338" width="19.7109375" customWidth="1"/>
    <col min="14339" max="14339" width="21.140625" customWidth="1"/>
    <col min="14340" max="14340" width="14.7109375" customWidth="1"/>
    <col min="14341" max="14341" width="2.7109375" customWidth="1"/>
    <col min="14342" max="14342" width="14.7109375" customWidth="1"/>
    <col min="14343" max="14343" width="2.7109375" customWidth="1"/>
    <col min="14344" max="14344" width="14.7109375" customWidth="1"/>
    <col min="14593" max="14593" width="2.7109375" customWidth="1"/>
    <col min="14594" max="14594" width="19.7109375" customWidth="1"/>
    <col min="14595" max="14595" width="21.140625" customWidth="1"/>
    <col min="14596" max="14596" width="14.7109375" customWidth="1"/>
    <col min="14597" max="14597" width="2.7109375" customWidth="1"/>
    <col min="14598" max="14598" width="14.7109375" customWidth="1"/>
    <col min="14599" max="14599" width="2.7109375" customWidth="1"/>
    <col min="14600" max="14600" width="14.7109375" customWidth="1"/>
    <col min="14849" max="14849" width="2.7109375" customWidth="1"/>
    <col min="14850" max="14850" width="19.7109375" customWidth="1"/>
    <col min="14851" max="14851" width="21.140625" customWidth="1"/>
    <col min="14852" max="14852" width="14.7109375" customWidth="1"/>
    <col min="14853" max="14853" width="2.7109375" customWidth="1"/>
    <col min="14854" max="14854" width="14.7109375" customWidth="1"/>
    <col min="14855" max="14855" width="2.7109375" customWidth="1"/>
    <col min="14856" max="14856" width="14.7109375" customWidth="1"/>
    <col min="15105" max="15105" width="2.7109375" customWidth="1"/>
    <col min="15106" max="15106" width="19.7109375" customWidth="1"/>
    <col min="15107" max="15107" width="21.140625" customWidth="1"/>
    <col min="15108" max="15108" width="14.7109375" customWidth="1"/>
    <col min="15109" max="15109" width="2.7109375" customWidth="1"/>
    <col min="15110" max="15110" width="14.7109375" customWidth="1"/>
    <col min="15111" max="15111" width="2.7109375" customWidth="1"/>
    <col min="15112" max="15112" width="14.7109375" customWidth="1"/>
    <col min="15361" max="15361" width="2.7109375" customWidth="1"/>
    <col min="15362" max="15362" width="19.7109375" customWidth="1"/>
    <col min="15363" max="15363" width="21.140625" customWidth="1"/>
    <col min="15364" max="15364" width="14.7109375" customWidth="1"/>
    <col min="15365" max="15365" width="2.7109375" customWidth="1"/>
    <col min="15366" max="15366" width="14.7109375" customWidth="1"/>
    <col min="15367" max="15367" width="2.7109375" customWidth="1"/>
    <col min="15368" max="15368" width="14.7109375" customWidth="1"/>
    <col min="15617" max="15617" width="2.7109375" customWidth="1"/>
    <col min="15618" max="15618" width="19.7109375" customWidth="1"/>
    <col min="15619" max="15619" width="21.140625" customWidth="1"/>
    <col min="15620" max="15620" width="14.7109375" customWidth="1"/>
    <col min="15621" max="15621" width="2.7109375" customWidth="1"/>
    <col min="15622" max="15622" width="14.7109375" customWidth="1"/>
    <col min="15623" max="15623" width="2.7109375" customWidth="1"/>
    <col min="15624" max="15624" width="14.7109375" customWidth="1"/>
    <col min="15873" max="15873" width="2.7109375" customWidth="1"/>
    <col min="15874" max="15874" width="19.7109375" customWidth="1"/>
    <col min="15875" max="15875" width="21.140625" customWidth="1"/>
    <col min="15876" max="15876" width="14.7109375" customWidth="1"/>
    <col min="15877" max="15877" width="2.7109375" customWidth="1"/>
    <col min="15878" max="15878" width="14.7109375" customWidth="1"/>
    <col min="15879" max="15879" width="2.7109375" customWidth="1"/>
    <col min="15880" max="15880" width="14.7109375" customWidth="1"/>
    <col min="16129" max="16129" width="2.7109375" customWidth="1"/>
    <col min="16130" max="16130" width="19.7109375" customWidth="1"/>
    <col min="16131" max="16131" width="21.140625" customWidth="1"/>
    <col min="16132" max="16132" width="14.7109375" customWidth="1"/>
    <col min="16133" max="16133" width="2.7109375" customWidth="1"/>
    <col min="16134" max="16134" width="14.7109375" customWidth="1"/>
    <col min="16135" max="16135" width="2.7109375" customWidth="1"/>
    <col min="16136" max="16136" width="14.7109375" customWidth="1"/>
  </cols>
  <sheetData>
    <row r="1" spans="1:8" ht="15.75">
      <c r="A1" s="1" t="s">
        <v>76</v>
      </c>
      <c r="C1" t="str">
        <f>PFA!$A$6</f>
        <v>PROJECT NAME</v>
      </c>
    </row>
    <row r="2" spans="1:8" ht="16.5" thickBot="1">
      <c r="A2" s="1" t="s">
        <v>23</v>
      </c>
      <c r="C2" s="27" t="s">
        <v>240</v>
      </c>
    </row>
    <row r="4" spans="1:8">
      <c r="A4" s="3" t="s">
        <v>6</v>
      </c>
    </row>
    <row r="5" spans="1:8">
      <c r="B5" s="4" t="s">
        <v>22</v>
      </c>
      <c r="D5" s="6"/>
    </row>
    <row r="6" spans="1:8">
      <c r="B6" s="5"/>
      <c r="D6" s="6"/>
    </row>
    <row r="7" spans="1:8">
      <c r="A7" s="7" t="s">
        <v>21</v>
      </c>
      <c r="B7" s="8"/>
      <c r="C7" s="7" t="s">
        <v>19</v>
      </c>
      <c r="D7" s="23" t="s">
        <v>18</v>
      </c>
    </row>
    <row r="8" spans="1:8">
      <c r="A8" s="407"/>
      <c r="B8" s="407"/>
      <c r="D8" s="6">
        <v>0</v>
      </c>
      <c r="F8" s="6"/>
      <c r="H8" s="10"/>
    </row>
    <row r="9" spans="1:8">
      <c r="A9" s="344"/>
      <c r="B9" s="344"/>
      <c r="C9" s="5"/>
      <c r="D9" s="6">
        <v>0</v>
      </c>
      <c r="F9" s="6"/>
      <c r="H9" s="10"/>
    </row>
    <row r="10" spans="1:8">
      <c r="A10" s="344"/>
      <c r="B10" s="344"/>
      <c r="C10" s="5"/>
      <c r="D10" s="6">
        <v>0</v>
      </c>
      <c r="F10" s="6"/>
      <c r="H10" s="10"/>
    </row>
    <row r="11" spans="1:8">
      <c r="A11" s="344"/>
      <c r="B11" s="344"/>
      <c r="C11" s="5"/>
      <c r="D11" s="6">
        <v>0</v>
      </c>
      <c r="F11" s="6"/>
      <c r="H11" s="10"/>
    </row>
    <row r="12" spans="1:8">
      <c r="A12" s="344"/>
      <c r="B12" s="344"/>
      <c r="C12" s="5"/>
      <c r="D12" s="6"/>
      <c r="F12" s="6"/>
      <c r="H12" s="10"/>
    </row>
    <row r="13" spans="1:8">
      <c r="B13" s="5"/>
      <c r="C13" s="5"/>
      <c r="D13" s="6"/>
      <c r="F13" s="6"/>
      <c r="H13" s="10"/>
    </row>
    <row r="14" spans="1:8">
      <c r="D14" s="6"/>
      <c r="F14" s="11" t="s">
        <v>9</v>
      </c>
      <c r="H14" s="11" t="s">
        <v>10</v>
      </c>
    </row>
    <row r="15" spans="1:8">
      <c r="A15" s="3" t="s">
        <v>11</v>
      </c>
      <c r="D15" s="12">
        <f>SUM(D8:D14)</f>
        <v>0</v>
      </c>
      <c r="E15" s="13"/>
      <c r="F15" s="14">
        <f>F25</f>
        <v>0</v>
      </c>
      <c r="G15" s="13"/>
      <c r="H15" s="15">
        <f>D15-F15</f>
        <v>0</v>
      </c>
    </row>
    <row r="16" spans="1:8">
      <c r="A16" s="3"/>
      <c r="D16" s="10"/>
    </row>
    <row r="17" spans="1:8">
      <c r="D17" s="6"/>
      <c r="H17" s="6"/>
    </row>
    <row r="18" spans="1:8">
      <c r="A18" s="3" t="s">
        <v>12</v>
      </c>
      <c r="D18" s="6"/>
      <c r="H18" s="6"/>
    </row>
    <row r="19" spans="1:8">
      <c r="B19" s="16" t="s">
        <v>13</v>
      </c>
      <c r="D19" s="6"/>
      <c r="H19" s="6"/>
    </row>
    <row r="20" spans="1:8" ht="15.75">
      <c r="B20" s="17" t="s">
        <v>14</v>
      </c>
      <c r="C20" s="17" t="s">
        <v>15</v>
      </c>
      <c r="D20" s="17" t="s">
        <v>30</v>
      </c>
      <c r="E20" s="18"/>
      <c r="F20" s="17" t="s">
        <v>17</v>
      </c>
      <c r="H20" s="6"/>
    </row>
    <row r="21" spans="1:8">
      <c r="B21" s="19"/>
      <c r="C21" s="24"/>
      <c r="D21" s="2"/>
      <c r="F21" s="6">
        <v>0</v>
      </c>
      <c r="H21" s="6"/>
    </row>
    <row r="22" spans="1:8">
      <c r="B22" s="19"/>
      <c r="C22" s="24"/>
      <c r="D22" s="2"/>
      <c r="F22" s="6">
        <v>0</v>
      </c>
      <c r="H22" s="6"/>
    </row>
    <row r="23" spans="1:8">
      <c r="B23" s="19"/>
      <c r="C23" s="24"/>
      <c r="D23" s="2"/>
      <c r="F23" s="6">
        <v>0</v>
      </c>
      <c r="H23" s="6"/>
    </row>
    <row r="24" spans="1:8">
      <c r="C24" s="6"/>
      <c r="F24" s="6"/>
    </row>
    <row r="25" spans="1:8">
      <c r="A25" s="3"/>
      <c r="D25" s="21" t="s">
        <v>3</v>
      </c>
      <c r="F25" s="22">
        <f>SUM(F21:F23)</f>
        <v>0</v>
      </c>
    </row>
  </sheetData>
  <mergeCells count="5">
    <mergeCell ref="A8:B8"/>
    <mergeCell ref="A9:B9"/>
    <mergeCell ref="A10:B10"/>
    <mergeCell ref="A11:B11"/>
    <mergeCell ref="A12:B1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6" tint="0.59999389629810485"/>
  </sheetPr>
  <dimension ref="A1:H25"/>
  <sheetViews>
    <sheetView workbookViewId="0">
      <selection activeCell="C1" sqref="C1"/>
    </sheetView>
  </sheetViews>
  <sheetFormatPr defaultRowHeight="15"/>
  <cols>
    <col min="1" max="1" width="2.7109375" customWidth="1"/>
    <col min="2" max="2" width="19.7109375" customWidth="1"/>
    <col min="3" max="3" width="27.42578125" customWidth="1"/>
    <col min="4" max="4" width="14.7109375" customWidth="1"/>
    <col min="5" max="5" width="2.7109375" customWidth="1"/>
    <col min="6" max="6" width="14.7109375" customWidth="1"/>
    <col min="7" max="7" width="2.7109375" customWidth="1"/>
    <col min="8" max="8" width="14.7109375" customWidth="1"/>
    <col min="257" max="257" width="2.7109375" customWidth="1"/>
    <col min="258" max="258" width="19.7109375" customWidth="1"/>
    <col min="259" max="259" width="21.140625" customWidth="1"/>
    <col min="260" max="260" width="14.7109375" customWidth="1"/>
    <col min="261" max="261" width="2.7109375" customWidth="1"/>
    <col min="262" max="262" width="14.7109375" customWidth="1"/>
    <col min="263" max="263" width="2.7109375" customWidth="1"/>
    <col min="264" max="264" width="14.7109375" customWidth="1"/>
    <col min="513" max="513" width="2.7109375" customWidth="1"/>
    <col min="514" max="514" width="19.7109375" customWidth="1"/>
    <col min="515" max="515" width="21.140625" customWidth="1"/>
    <col min="516" max="516" width="14.7109375" customWidth="1"/>
    <col min="517" max="517" width="2.7109375" customWidth="1"/>
    <col min="518" max="518" width="14.7109375" customWidth="1"/>
    <col min="519" max="519" width="2.7109375" customWidth="1"/>
    <col min="520" max="520" width="14.7109375" customWidth="1"/>
    <col min="769" max="769" width="2.7109375" customWidth="1"/>
    <col min="770" max="770" width="19.7109375" customWidth="1"/>
    <col min="771" max="771" width="21.140625" customWidth="1"/>
    <col min="772" max="772" width="14.7109375" customWidth="1"/>
    <col min="773" max="773" width="2.7109375" customWidth="1"/>
    <col min="774" max="774" width="14.7109375" customWidth="1"/>
    <col min="775" max="775" width="2.7109375" customWidth="1"/>
    <col min="776" max="776" width="14.7109375" customWidth="1"/>
    <col min="1025" max="1025" width="2.7109375" customWidth="1"/>
    <col min="1026" max="1026" width="19.7109375" customWidth="1"/>
    <col min="1027" max="1027" width="21.140625" customWidth="1"/>
    <col min="1028" max="1028" width="14.7109375" customWidth="1"/>
    <col min="1029" max="1029" width="2.7109375" customWidth="1"/>
    <col min="1030" max="1030" width="14.7109375" customWidth="1"/>
    <col min="1031" max="1031" width="2.7109375" customWidth="1"/>
    <col min="1032" max="1032" width="14.7109375" customWidth="1"/>
    <col min="1281" max="1281" width="2.7109375" customWidth="1"/>
    <col min="1282" max="1282" width="19.7109375" customWidth="1"/>
    <col min="1283" max="1283" width="21.140625" customWidth="1"/>
    <col min="1284" max="1284" width="14.7109375" customWidth="1"/>
    <col min="1285" max="1285" width="2.7109375" customWidth="1"/>
    <col min="1286" max="1286" width="14.7109375" customWidth="1"/>
    <col min="1287" max="1287" width="2.7109375" customWidth="1"/>
    <col min="1288" max="1288" width="14.7109375" customWidth="1"/>
    <col min="1537" max="1537" width="2.7109375" customWidth="1"/>
    <col min="1538" max="1538" width="19.7109375" customWidth="1"/>
    <col min="1539" max="1539" width="21.140625" customWidth="1"/>
    <col min="1540" max="1540" width="14.7109375" customWidth="1"/>
    <col min="1541" max="1541" width="2.7109375" customWidth="1"/>
    <col min="1542" max="1542" width="14.7109375" customWidth="1"/>
    <col min="1543" max="1543" width="2.7109375" customWidth="1"/>
    <col min="1544" max="1544" width="14.7109375" customWidth="1"/>
    <col min="1793" max="1793" width="2.7109375" customWidth="1"/>
    <col min="1794" max="1794" width="19.7109375" customWidth="1"/>
    <col min="1795" max="1795" width="21.140625" customWidth="1"/>
    <col min="1796" max="1796" width="14.7109375" customWidth="1"/>
    <col min="1797" max="1797" width="2.7109375" customWidth="1"/>
    <col min="1798" max="1798" width="14.7109375" customWidth="1"/>
    <col min="1799" max="1799" width="2.7109375" customWidth="1"/>
    <col min="1800" max="1800" width="14.7109375" customWidth="1"/>
    <col min="2049" max="2049" width="2.7109375" customWidth="1"/>
    <col min="2050" max="2050" width="19.7109375" customWidth="1"/>
    <col min="2051" max="2051" width="21.140625" customWidth="1"/>
    <col min="2052" max="2052" width="14.7109375" customWidth="1"/>
    <col min="2053" max="2053" width="2.7109375" customWidth="1"/>
    <col min="2054" max="2054" width="14.7109375" customWidth="1"/>
    <col min="2055" max="2055" width="2.7109375" customWidth="1"/>
    <col min="2056" max="2056" width="14.7109375" customWidth="1"/>
    <col min="2305" max="2305" width="2.7109375" customWidth="1"/>
    <col min="2306" max="2306" width="19.7109375" customWidth="1"/>
    <col min="2307" max="2307" width="21.140625" customWidth="1"/>
    <col min="2308" max="2308" width="14.7109375" customWidth="1"/>
    <col min="2309" max="2309" width="2.7109375" customWidth="1"/>
    <col min="2310" max="2310" width="14.7109375" customWidth="1"/>
    <col min="2311" max="2311" width="2.7109375" customWidth="1"/>
    <col min="2312" max="2312" width="14.7109375" customWidth="1"/>
    <col min="2561" max="2561" width="2.7109375" customWidth="1"/>
    <col min="2562" max="2562" width="19.7109375" customWidth="1"/>
    <col min="2563" max="2563" width="21.140625" customWidth="1"/>
    <col min="2564" max="2564" width="14.7109375" customWidth="1"/>
    <col min="2565" max="2565" width="2.7109375" customWidth="1"/>
    <col min="2566" max="2566" width="14.7109375" customWidth="1"/>
    <col min="2567" max="2567" width="2.7109375" customWidth="1"/>
    <col min="2568" max="2568" width="14.7109375" customWidth="1"/>
    <col min="2817" max="2817" width="2.7109375" customWidth="1"/>
    <col min="2818" max="2818" width="19.7109375" customWidth="1"/>
    <col min="2819" max="2819" width="21.140625" customWidth="1"/>
    <col min="2820" max="2820" width="14.7109375" customWidth="1"/>
    <col min="2821" max="2821" width="2.7109375" customWidth="1"/>
    <col min="2822" max="2822" width="14.7109375" customWidth="1"/>
    <col min="2823" max="2823" width="2.7109375" customWidth="1"/>
    <col min="2824" max="2824" width="14.7109375" customWidth="1"/>
    <col min="3073" max="3073" width="2.7109375" customWidth="1"/>
    <col min="3074" max="3074" width="19.7109375" customWidth="1"/>
    <col min="3075" max="3075" width="21.140625" customWidth="1"/>
    <col min="3076" max="3076" width="14.7109375" customWidth="1"/>
    <col min="3077" max="3077" width="2.7109375" customWidth="1"/>
    <col min="3078" max="3078" width="14.7109375" customWidth="1"/>
    <col min="3079" max="3079" width="2.7109375" customWidth="1"/>
    <col min="3080" max="3080" width="14.7109375" customWidth="1"/>
    <col min="3329" max="3329" width="2.7109375" customWidth="1"/>
    <col min="3330" max="3330" width="19.7109375" customWidth="1"/>
    <col min="3331" max="3331" width="21.140625" customWidth="1"/>
    <col min="3332" max="3332" width="14.7109375" customWidth="1"/>
    <col min="3333" max="3333" width="2.7109375" customWidth="1"/>
    <col min="3334" max="3334" width="14.7109375" customWidth="1"/>
    <col min="3335" max="3335" width="2.7109375" customWidth="1"/>
    <col min="3336" max="3336" width="14.7109375" customWidth="1"/>
    <col min="3585" max="3585" width="2.7109375" customWidth="1"/>
    <col min="3586" max="3586" width="19.7109375" customWidth="1"/>
    <col min="3587" max="3587" width="21.140625" customWidth="1"/>
    <col min="3588" max="3588" width="14.7109375" customWidth="1"/>
    <col min="3589" max="3589" width="2.7109375" customWidth="1"/>
    <col min="3590" max="3590" width="14.7109375" customWidth="1"/>
    <col min="3591" max="3591" width="2.7109375" customWidth="1"/>
    <col min="3592" max="3592" width="14.7109375" customWidth="1"/>
    <col min="3841" max="3841" width="2.7109375" customWidth="1"/>
    <col min="3842" max="3842" width="19.7109375" customWidth="1"/>
    <col min="3843" max="3843" width="21.140625" customWidth="1"/>
    <col min="3844" max="3844" width="14.7109375" customWidth="1"/>
    <col min="3845" max="3845" width="2.7109375" customWidth="1"/>
    <col min="3846" max="3846" width="14.7109375" customWidth="1"/>
    <col min="3847" max="3847" width="2.7109375" customWidth="1"/>
    <col min="3848" max="3848" width="14.7109375" customWidth="1"/>
    <col min="4097" max="4097" width="2.7109375" customWidth="1"/>
    <col min="4098" max="4098" width="19.7109375" customWidth="1"/>
    <col min="4099" max="4099" width="21.140625" customWidth="1"/>
    <col min="4100" max="4100" width="14.7109375" customWidth="1"/>
    <col min="4101" max="4101" width="2.7109375" customWidth="1"/>
    <col min="4102" max="4102" width="14.7109375" customWidth="1"/>
    <col min="4103" max="4103" width="2.7109375" customWidth="1"/>
    <col min="4104" max="4104" width="14.7109375" customWidth="1"/>
    <col min="4353" max="4353" width="2.7109375" customWidth="1"/>
    <col min="4354" max="4354" width="19.7109375" customWidth="1"/>
    <col min="4355" max="4355" width="21.140625" customWidth="1"/>
    <col min="4356" max="4356" width="14.7109375" customWidth="1"/>
    <col min="4357" max="4357" width="2.7109375" customWidth="1"/>
    <col min="4358" max="4358" width="14.7109375" customWidth="1"/>
    <col min="4359" max="4359" width="2.7109375" customWidth="1"/>
    <col min="4360" max="4360" width="14.7109375" customWidth="1"/>
    <col min="4609" max="4609" width="2.7109375" customWidth="1"/>
    <col min="4610" max="4610" width="19.7109375" customWidth="1"/>
    <col min="4611" max="4611" width="21.140625" customWidth="1"/>
    <col min="4612" max="4612" width="14.7109375" customWidth="1"/>
    <col min="4613" max="4613" width="2.7109375" customWidth="1"/>
    <col min="4614" max="4614" width="14.7109375" customWidth="1"/>
    <col min="4615" max="4615" width="2.7109375" customWidth="1"/>
    <col min="4616" max="4616" width="14.7109375" customWidth="1"/>
    <col min="4865" max="4865" width="2.7109375" customWidth="1"/>
    <col min="4866" max="4866" width="19.7109375" customWidth="1"/>
    <col min="4867" max="4867" width="21.140625" customWidth="1"/>
    <col min="4868" max="4868" width="14.7109375" customWidth="1"/>
    <col min="4869" max="4869" width="2.7109375" customWidth="1"/>
    <col min="4870" max="4870" width="14.7109375" customWidth="1"/>
    <col min="4871" max="4871" width="2.7109375" customWidth="1"/>
    <col min="4872" max="4872" width="14.7109375" customWidth="1"/>
    <col min="5121" max="5121" width="2.7109375" customWidth="1"/>
    <col min="5122" max="5122" width="19.7109375" customWidth="1"/>
    <col min="5123" max="5123" width="21.140625" customWidth="1"/>
    <col min="5124" max="5124" width="14.7109375" customWidth="1"/>
    <col min="5125" max="5125" width="2.7109375" customWidth="1"/>
    <col min="5126" max="5126" width="14.7109375" customWidth="1"/>
    <col min="5127" max="5127" width="2.7109375" customWidth="1"/>
    <col min="5128" max="5128" width="14.7109375" customWidth="1"/>
    <col min="5377" max="5377" width="2.7109375" customWidth="1"/>
    <col min="5378" max="5378" width="19.7109375" customWidth="1"/>
    <col min="5379" max="5379" width="21.140625" customWidth="1"/>
    <col min="5380" max="5380" width="14.7109375" customWidth="1"/>
    <col min="5381" max="5381" width="2.7109375" customWidth="1"/>
    <col min="5382" max="5382" width="14.7109375" customWidth="1"/>
    <col min="5383" max="5383" width="2.7109375" customWidth="1"/>
    <col min="5384" max="5384" width="14.7109375" customWidth="1"/>
    <col min="5633" max="5633" width="2.7109375" customWidth="1"/>
    <col min="5634" max="5634" width="19.7109375" customWidth="1"/>
    <col min="5635" max="5635" width="21.140625" customWidth="1"/>
    <col min="5636" max="5636" width="14.7109375" customWidth="1"/>
    <col min="5637" max="5637" width="2.7109375" customWidth="1"/>
    <col min="5638" max="5638" width="14.7109375" customWidth="1"/>
    <col min="5639" max="5639" width="2.7109375" customWidth="1"/>
    <col min="5640" max="5640" width="14.7109375" customWidth="1"/>
    <col min="5889" max="5889" width="2.7109375" customWidth="1"/>
    <col min="5890" max="5890" width="19.7109375" customWidth="1"/>
    <col min="5891" max="5891" width="21.140625" customWidth="1"/>
    <col min="5892" max="5892" width="14.7109375" customWidth="1"/>
    <col min="5893" max="5893" width="2.7109375" customWidth="1"/>
    <col min="5894" max="5894" width="14.7109375" customWidth="1"/>
    <col min="5895" max="5895" width="2.7109375" customWidth="1"/>
    <col min="5896" max="5896" width="14.7109375" customWidth="1"/>
    <col min="6145" max="6145" width="2.7109375" customWidth="1"/>
    <col min="6146" max="6146" width="19.7109375" customWidth="1"/>
    <col min="6147" max="6147" width="21.140625" customWidth="1"/>
    <col min="6148" max="6148" width="14.7109375" customWidth="1"/>
    <col min="6149" max="6149" width="2.7109375" customWidth="1"/>
    <col min="6150" max="6150" width="14.7109375" customWidth="1"/>
    <col min="6151" max="6151" width="2.7109375" customWidth="1"/>
    <col min="6152" max="6152" width="14.7109375" customWidth="1"/>
    <col min="6401" max="6401" width="2.7109375" customWidth="1"/>
    <col min="6402" max="6402" width="19.7109375" customWidth="1"/>
    <col min="6403" max="6403" width="21.140625" customWidth="1"/>
    <col min="6404" max="6404" width="14.7109375" customWidth="1"/>
    <col min="6405" max="6405" width="2.7109375" customWidth="1"/>
    <col min="6406" max="6406" width="14.7109375" customWidth="1"/>
    <col min="6407" max="6407" width="2.7109375" customWidth="1"/>
    <col min="6408" max="6408" width="14.7109375" customWidth="1"/>
    <col min="6657" max="6657" width="2.7109375" customWidth="1"/>
    <col min="6658" max="6658" width="19.7109375" customWidth="1"/>
    <col min="6659" max="6659" width="21.140625" customWidth="1"/>
    <col min="6660" max="6660" width="14.7109375" customWidth="1"/>
    <col min="6661" max="6661" width="2.7109375" customWidth="1"/>
    <col min="6662" max="6662" width="14.7109375" customWidth="1"/>
    <col min="6663" max="6663" width="2.7109375" customWidth="1"/>
    <col min="6664" max="6664" width="14.7109375" customWidth="1"/>
    <col min="6913" max="6913" width="2.7109375" customWidth="1"/>
    <col min="6914" max="6914" width="19.7109375" customWidth="1"/>
    <col min="6915" max="6915" width="21.140625" customWidth="1"/>
    <col min="6916" max="6916" width="14.7109375" customWidth="1"/>
    <col min="6917" max="6917" width="2.7109375" customWidth="1"/>
    <col min="6918" max="6918" width="14.7109375" customWidth="1"/>
    <col min="6919" max="6919" width="2.7109375" customWidth="1"/>
    <col min="6920" max="6920" width="14.7109375" customWidth="1"/>
    <col min="7169" max="7169" width="2.7109375" customWidth="1"/>
    <col min="7170" max="7170" width="19.7109375" customWidth="1"/>
    <col min="7171" max="7171" width="21.140625" customWidth="1"/>
    <col min="7172" max="7172" width="14.7109375" customWidth="1"/>
    <col min="7173" max="7173" width="2.7109375" customWidth="1"/>
    <col min="7174" max="7174" width="14.7109375" customWidth="1"/>
    <col min="7175" max="7175" width="2.7109375" customWidth="1"/>
    <col min="7176" max="7176" width="14.7109375" customWidth="1"/>
    <col min="7425" max="7425" width="2.7109375" customWidth="1"/>
    <col min="7426" max="7426" width="19.7109375" customWidth="1"/>
    <col min="7427" max="7427" width="21.140625" customWidth="1"/>
    <col min="7428" max="7428" width="14.7109375" customWidth="1"/>
    <col min="7429" max="7429" width="2.7109375" customWidth="1"/>
    <col min="7430" max="7430" width="14.7109375" customWidth="1"/>
    <col min="7431" max="7431" width="2.7109375" customWidth="1"/>
    <col min="7432" max="7432" width="14.7109375" customWidth="1"/>
    <col min="7681" max="7681" width="2.7109375" customWidth="1"/>
    <col min="7682" max="7682" width="19.7109375" customWidth="1"/>
    <col min="7683" max="7683" width="21.140625" customWidth="1"/>
    <col min="7684" max="7684" width="14.7109375" customWidth="1"/>
    <col min="7685" max="7685" width="2.7109375" customWidth="1"/>
    <col min="7686" max="7686" width="14.7109375" customWidth="1"/>
    <col min="7687" max="7687" width="2.7109375" customWidth="1"/>
    <col min="7688" max="7688" width="14.7109375" customWidth="1"/>
    <col min="7937" max="7937" width="2.7109375" customWidth="1"/>
    <col min="7938" max="7938" width="19.7109375" customWidth="1"/>
    <col min="7939" max="7939" width="21.140625" customWidth="1"/>
    <col min="7940" max="7940" width="14.7109375" customWidth="1"/>
    <col min="7941" max="7941" width="2.7109375" customWidth="1"/>
    <col min="7942" max="7942" width="14.7109375" customWidth="1"/>
    <col min="7943" max="7943" width="2.7109375" customWidth="1"/>
    <col min="7944" max="7944" width="14.7109375" customWidth="1"/>
    <col min="8193" max="8193" width="2.7109375" customWidth="1"/>
    <col min="8194" max="8194" width="19.7109375" customWidth="1"/>
    <col min="8195" max="8195" width="21.140625" customWidth="1"/>
    <col min="8196" max="8196" width="14.7109375" customWidth="1"/>
    <col min="8197" max="8197" width="2.7109375" customWidth="1"/>
    <col min="8198" max="8198" width="14.7109375" customWidth="1"/>
    <col min="8199" max="8199" width="2.7109375" customWidth="1"/>
    <col min="8200" max="8200" width="14.7109375" customWidth="1"/>
    <col min="8449" max="8449" width="2.7109375" customWidth="1"/>
    <col min="8450" max="8450" width="19.7109375" customWidth="1"/>
    <col min="8451" max="8451" width="21.140625" customWidth="1"/>
    <col min="8452" max="8452" width="14.7109375" customWidth="1"/>
    <col min="8453" max="8453" width="2.7109375" customWidth="1"/>
    <col min="8454" max="8454" width="14.7109375" customWidth="1"/>
    <col min="8455" max="8455" width="2.7109375" customWidth="1"/>
    <col min="8456" max="8456" width="14.7109375" customWidth="1"/>
    <col min="8705" max="8705" width="2.7109375" customWidth="1"/>
    <col min="8706" max="8706" width="19.7109375" customWidth="1"/>
    <col min="8707" max="8707" width="21.140625" customWidth="1"/>
    <col min="8708" max="8708" width="14.7109375" customWidth="1"/>
    <col min="8709" max="8709" width="2.7109375" customWidth="1"/>
    <col min="8710" max="8710" width="14.7109375" customWidth="1"/>
    <col min="8711" max="8711" width="2.7109375" customWidth="1"/>
    <col min="8712" max="8712" width="14.7109375" customWidth="1"/>
    <col min="8961" max="8961" width="2.7109375" customWidth="1"/>
    <col min="8962" max="8962" width="19.7109375" customWidth="1"/>
    <col min="8963" max="8963" width="21.140625" customWidth="1"/>
    <col min="8964" max="8964" width="14.7109375" customWidth="1"/>
    <col min="8965" max="8965" width="2.7109375" customWidth="1"/>
    <col min="8966" max="8966" width="14.7109375" customWidth="1"/>
    <col min="8967" max="8967" width="2.7109375" customWidth="1"/>
    <col min="8968" max="8968" width="14.7109375" customWidth="1"/>
    <col min="9217" max="9217" width="2.7109375" customWidth="1"/>
    <col min="9218" max="9218" width="19.7109375" customWidth="1"/>
    <col min="9219" max="9219" width="21.140625" customWidth="1"/>
    <col min="9220" max="9220" width="14.7109375" customWidth="1"/>
    <col min="9221" max="9221" width="2.7109375" customWidth="1"/>
    <col min="9222" max="9222" width="14.7109375" customWidth="1"/>
    <col min="9223" max="9223" width="2.7109375" customWidth="1"/>
    <col min="9224" max="9224" width="14.7109375" customWidth="1"/>
    <col min="9473" max="9473" width="2.7109375" customWidth="1"/>
    <col min="9474" max="9474" width="19.7109375" customWidth="1"/>
    <col min="9475" max="9475" width="21.140625" customWidth="1"/>
    <col min="9476" max="9476" width="14.7109375" customWidth="1"/>
    <col min="9477" max="9477" width="2.7109375" customWidth="1"/>
    <col min="9478" max="9478" width="14.7109375" customWidth="1"/>
    <col min="9479" max="9479" width="2.7109375" customWidth="1"/>
    <col min="9480" max="9480" width="14.7109375" customWidth="1"/>
    <col min="9729" max="9729" width="2.7109375" customWidth="1"/>
    <col min="9730" max="9730" width="19.7109375" customWidth="1"/>
    <col min="9731" max="9731" width="21.140625" customWidth="1"/>
    <col min="9732" max="9732" width="14.7109375" customWidth="1"/>
    <col min="9733" max="9733" width="2.7109375" customWidth="1"/>
    <col min="9734" max="9734" width="14.7109375" customWidth="1"/>
    <col min="9735" max="9735" width="2.7109375" customWidth="1"/>
    <col min="9736" max="9736" width="14.7109375" customWidth="1"/>
    <col min="9985" max="9985" width="2.7109375" customWidth="1"/>
    <col min="9986" max="9986" width="19.7109375" customWidth="1"/>
    <col min="9987" max="9987" width="21.140625" customWidth="1"/>
    <col min="9988" max="9988" width="14.7109375" customWidth="1"/>
    <col min="9989" max="9989" width="2.7109375" customWidth="1"/>
    <col min="9990" max="9990" width="14.7109375" customWidth="1"/>
    <col min="9991" max="9991" width="2.7109375" customWidth="1"/>
    <col min="9992" max="9992" width="14.7109375" customWidth="1"/>
    <col min="10241" max="10241" width="2.7109375" customWidth="1"/>
    <col min="10242" max="10242" width="19.7109375" customWidth="1"/>
    <col min="10243" max="10243" width="21.140625" customWidth="1"/>
    <col min="10244" max="10244" width="14.7109375" customWidth="1"/>
    <col min="10245" max="10245" width="2.7109375" customWidth="1"/>
    <col min="10246" max="10246" width="14.7109375" customWidth="1"/>
    <col min="10247" max="10247" width="2.7109375" customWidth="1"/>
    <col min="10248" max="10248" width="14.7109375" customWidth="1"/>
    <col min="10497" max="10497" width="2.7109375" customWidth="1"/>
    <col min="10498" max="10498" width="19.7109375" customWidth="1"/>
    <col min="10499" max="10499" width="21.140625" customWidth="1"/>
    <col min="10500" max="10500" width="14.7109375" customWidth="1"/>
    <col min="10501" max="10501" width="2.7109375" customWidth="1"/>
    <col min="10502" max="10502" width="14.7109375" customWidth="1"/>
    <col min="10503" max="10503" width="2.7109375" customWidth="1"/>
    <col min="10504" max="10504" width="14.7109375" customWidth="1"/>
    <col min="10753" max="10753" width="2.7109375" customWidth="1"/>
    <col min="10754" max="10754" width="19.7109375" customWidth="1"/>
    <col min="10755" max="10755" width="21.140625" customWidth="1"/>
    <col min="10756" max="10756" width="14.7109375" customWidth="1"/>
    <col min="10757" max="10757" width="2.7109375" customWidth="1"/>
    <col min="10758" max="10758" width="14.7109375" customWidth="1"/>
    <col min="10759" max="10759" width="2.7109375" customWidth="1"/>
    <col min="10760" max="10760" width="14.7109375" customWidth="1"/>
    <col min="11009" max="11009" width="2.7109375" customWidth="1"/>
    <col min="11010" max="11010" width="19.7109375" customWidth="1"/>
    <col min="11011" max="11011" width="21.140625" customWidth="1"/>
    <col min="11012" max="11012" width="14.7109375" customWidth="1"/>
    <col min="11013" max="11013" width="2.7109375" customWidth="1"/>
    <col min="11014" max="11014" width="14.7109375" customWidth="1"/>
    <col min="11015" max="11015" width="2.7109375" customWidth="1"/>
    <col min="11016" max="11016" width="14.7109375" customWidth="1"/>
    <col min="11265" max="11265" width="2.7109375" customWidth="1"/>
    <col min="11266" max="11266" width="19.7109375" customWidth="1"/>
    <col min="11267" max="11267" width="21.140625" customWidth="1"/>
    <col min="11268" max="11268" width="14.7109375" customWidth="1"/>
    <col min="11269" max="11269" width="2.7109375" customWidth="1"/>
    <col min="11270" max="11270" width="14.7109375" customWidth="1"/>
    <col min="11271" max="11271" width="2.7109375" customWidth="1"/>
    <col min="11272" max="11272" width="14.7109375" customWidth="1"/>
    <col min="11521" max="11521" width="2.7109375" customWidth="1"/>
    <col min="11522" max="11522" width="19.7109375" customWidth="1"/>
    <col min="11523" max="11523" width="21.140625" customWidth="1"/>
    <col min="11524" max="11524" width="14.7109375" customWidth="1"/>
    <col min="11525" max="11525" width="2.7109375" customWidth="1"/>
    <col min="11526" max="11526" width="14.7109375" customWidth="1"/>
    <col min="11527" max="11527" width="2.7109375" customWidth="1"/>
    <col min="11528" max="11528" width="14.7109375" customWidth="1"/>
    <col min="11777" max="11777" width="2.7109375" customWidth="1"/>
    <col min="11778" max="11778" width="19.7109375" customWidth="1"/>
    <col min="11779" max="11779" width="21.140625" customWidth="1"/>
    <col min="11780" max="11780" width="14.7109375" customWidth="1"/>
    <col min="11781" max="11781" width="2.7109375" customWidth="1"/>
    <col min="11782" max="11782" width="14.7109375" customWidth="1"/>
    <col min="11783" max="11783" width="2.7109375" customWidth="1"/>
    <col min="11784" max="11784" width="14.7109375" customWidth="1"/>
    <col min="12033" max="12033" width="2.7109375" customWidth="1"/>
    <col min="12034" max="12034" width="19.7109375" customWidth="1"/>
    <col min="12035" max="12035" width="21.140625" customWidth="1"/>
    <col min="12036" max="12036" width="14.7109375" customWidth="1"/>
    <col min="12037" max="12037" width="2.7109375" customWidth="1"/>
    <col min="12038" max="12038" width="14.7109375" customWidth="1"/>
    <col min="12039" max="12039" width="2.7109375" customWidth="1"/>
    <col min="12040" max="12040" width="14.7109375" customWidth="1"/>
    <col min="12289" max="12289" width="2.7109375" customWidth="1"/>
    <col min="12290" max="12290" width="19.7109375" customWidth="1"/>
    <col min="12291" max="12291" width="21.140625" customWidth="1"/>
    <col min="12292" max="12292" width="14.7109375" customWidth="1"/>
    <col min="12293" max="12293" width="2.7109375" customWidth="1"/>
    <col min="12294" max="12294" width="14.7109375" customWidth="1"/>
    <col min="12295" max="12295" width="2.7109375" customWidth="1"/>
    <col min="12296" max="12296" width="14.7109375" customWidth="1"/>
    <col min="12545" max="12545" width="2.7109375" customWidth="1"/>
    <col min="12546" max="12546" width="19.7109375" customWidth="1"/>
    <col min="12547" max="12547" width="21.140625" customWidth="1"/>
    <col min="12548" max="12548" width="14.7109375" customWidth="1"/>
    <col min="12549" max="12549" width="2.7109375" customWidth="1"/>
    <col min="12550" max="12550" width="14.7109375" customWidth="1"/>
    <col min="12551" max="12551" width="2.7109375" customWidth="1"/>
    <col min="12552" max="12552" width="14.7109375" customWidth="1"/>
    <col min="12801" max="12801" width="2.7109375" customWidth="1"/>
    <col min="12802" max="12802" width="19.7109375" customWidth="1"/>
    <col min="12803" max="12803" width="21.140625" customWidth="1"/>
    <col min="12804" max="12804" width="14.7109375" customWidth="1"/>
    <col min="12805" max="12805" width="2.7109375" customWidth="1"/>
    <col min="12806" max="12806" width="14.7109375" customWidth="1"/>
    <col min="12807" max="12807" width="2.7109375" customWidth="1"/>
    <col min="12808" max="12808" width="14.7109375" customWidth="1"/>
    <col min="13057" max="13057" width="2.7109375" customWidth="1"/>
    <col min="13058" max="13058" width="19.7109375" customWidth="1"/>
    <col min="13059" max="13059" width="21.140625" customWidth="1"/>
    <col min="13060" max="13060" width="14.7109375" customWidth="1"/>
    <col min="13061" max="13061" width="2.7109375" customWidth="1"/>
    <col min="13062" max="13062" width="14.7109375" customWidth="1"/>
    <col min="13063" max="13063" width="2.7109375" customWidth="1"/>
    <col min="13064" max="13064" width="14.7109375" customWidth="1"/>
    <col min="13313" max="13313" width="2.7109375" customWidth="1"/>
    <col min="13314" max="13314" width="19.7109375" customWidth="1"/>
    <col min="13315" max="13315" width="21.140625" customWidth="1"/>
    <col min="13316" max="13316" width="14.7109375" customWidth="1"/>
    <col min="13317" max="13317" width="2.7109375" customWidth="1"/>
    <col min="13318" max="13318" width="14.7109375" customWidth="1"/>
    <col min="13319" max="13319" width="2.7109375" customWidth="1"/>
    <col min="13320" max="13320" width="14.7109375" customWidth="1"/>
    <col min="13569" max="13569" width="2.7109375" customWidth="1"/>
    <col min="13570" max="13570" width="19.7109375" customWidth="1"/>
    <col min="13571" max="13571" width="21.140625" customWidth="1"/>
    <col min="13572" max="13572" width="14.7109375" customWidth="1"/>
    <col min="13573" max="13573" width="2.7109375" customWidth="1"/>
    <col min="13574" max="13574" width="14.7109375" customWidth="1"/>
    <col min="13575" max="13575" width="2.7109375" customWidth="1"/>
    <col min="13576" max="13576" width="14.7109375" customWidth="1"/>
    <col min="13825" max="13825" width="2.7109375" customWidth="1"/>
    <col min="13826" max="13826" width="19.7109375" customWidth="1"/>
    <col min="13827" max="13827" width="21.140625" customWidth="1"/>
    <col min="13828" max="13828" width="14.7109375" customWidth="1"/>
    <col min="13829" max="13829" width="2.7109375" customWidth="1"/>
    <col min="13830" max="13830" width="14.7109375" customWidth="1"/>
    <col min="13831" max="13831" width="2.7109375" customWidth="1"/>
    <col min="13832" max="13832" width="14.7109375" customWidth="1"/>
    <col min="14081" max="14081" width="2.7109375" customWidth="1"/>
    <col min="14082" max="14082" width="19.7109375" customWidth="1"/>
    <col min="14083" max="14083" width="21.140625" customWidth="1"/>
    <col min="14084" max="14084" width="14.7109375" customWidth="1"/>
    <col min="14085" max="14085" width="2.7109375" customWidth="1"/>
    <col min="14086" max="14086" width="14.7109375" customWidth="1"/>
    <col min="14087" max="14087" width="2.7109375" customWidth="1"/>
    <col min="14088" max="14088" width="14.7109375" customWidth="1"/>
    <col min="14337" max="14337" width="2.7109375" customWidth="1"/>
    <col min="14338" max="14338" width="19.7109375" customWidth="1"/>
    <col min="14339" max="14339" width="21.140625" customWidth="1"/>
    <col min="14340" max="14340" width="14.7109375" customWidth="1"/>
    <col min="14341" max="14341" width="2.7109375" customWidth="1"/>
    <col min="14342" max="14342" width="14.7109375" customWidth="1"/>
    <col min="14343" max="14343" width="2.7109375" customWidth="1"/>
    <col min="14344" max="14344" width="14.7109375" customWidth="1"/>
    <col min="14593" max="14593" width="2.7109375" customWidth="1"/>
    <col min="14594" max="14594" width="19.7109375" customWidth="1"/>
    <col min="14595" max="14595" width="21.140625" customWidth="1"/>
    <col min="14596" max="14596" width="14.7109375" customWidth="1"/>
    <col min="14597" max="14597" width="2.7109375" customWidth="1"/>
    <col min="14598" max="14598" width="14.7109375" customWidth="1"/>
    <col min="14599" max="14599" width="2.7109375" customWidth="1"/>
    <col min="14600" max="14600" width="14.7109375" customWidth="1"/>
    <col min="14849" max="14849" width="2.7109375" customWidth="1"/>
    <col min="14850" max="14850" width="19.7109375" customWidth="1"/>
    <col min="14851" max="14851" width="21.140625" customWidth="1"/>
    <col min="14852" max="14852" width="14.7109375" customWidth="1"/>
    <col min="14853" max="14853" width="2.7109375" customWidth="1"/>
    <col min="14854" max="14854" width="14.7109375" customWidth="1"/>
    <col min="14855" max="14855" width="2.7109375" customWidth="1"/>
    <col min="14856" max="14856" width="14.7109375" customWidth="1"/>
    <col min="15105" max="15105" width="2.7109375" customWidth="1"/>
    <col min="15106" max="15106" width="19.7109375" customWidth="1"/>
    <col min="15107" max="15107" width="21.140625" customWidth="1"/>
    <col min="15108" max="15108" width="14.7109375" customWidth="1"/>
    <col min="15109" max="15109" width="2.7109375" customWidth="1"/>
    <col min="15110" max="15110" width="14.7109375" customWidth="1"/>
    <col min="15111" max="15111" width="2.7109375" customWidth="1"/>
    <col min="15112" max="15112" width="14.7109375" customWidth="1"/>
    <col min="15361" max="15361" width="2.7109375" customWidth="1"/>
    <col min="15362" max="15362" width="19.7109375" customWidth="1"/>
    <col min="15363" max="15363" width="21.140625" customWidth="1"/>
    <col min="15364" max="15364" width="14.7109375" customWidth="1"/>
    <col min="15365" max="15365" width="2.7109375" customWidth="1"/>
    <col min="15366" max="15366" width="14.7109375" customWidth="1"/>
    <col min="15367" max="15367" width="2.7109375" customWidth="1"/>
    <col min="15368" max="15368" width="14.7109375" customWidth="1"/>
    <col min="15617" max="15617" width="2.7109375" customWidth="1"/>
    <col min="15618" max="15618" width="19.7109375" customWidth="1"/>
    <col min="15619" max="15619" width="21.140625" customWidth="1"/>
    <col min="15620" max="15620" width="14.7109375" customWidth="1"/>
    <col min="15621" max="15621" width="2.7109375" customWidth="1"/>
    <col min="15622" max="15622" width="14.7109375" customWidth="1"/>
    <col min="15623" max="15623" width="2.7109375" customWidth="1"/>
    <col min="15624" max="15624" width="14.7109375" customWidth="1"/>
    <col min="15873" max="15873" width="2.7109375" customWidth="1"/>
    <col min="15874" max="15874" width="19.7109375" customWidth="1"/>
    <col min="15875" max="15875" width="21.140625" customWidth="1"/>
    <col min="15876" max="15876" width="14.7109375" customWidth="1"/>
    <col min="15877" max="15877" width="2.7109375" customWidth="1"/>
    <col min="15878" max="15878" width="14.7109375" customWidth="1"/>
    <col min="15879" max="15879" width="2.7109375" customWidth="1"/>
    <col min="15880" max="15880" width="14.7109375" customWidth="1"/>
    <col min="16129" max="16129" width="2.7109375" customWidth="1"/>
    <col min="16130" max="16130" width="19.7109375" customWidth="1"/>
    <col min="16131" max="16131" width="21.140625" customWidth="1"/>
    <col min="16132" max="16132" width="14.7109375" customWidth="1"/>
    <col min="16133" max="16133" width="2.7109375" customWidth="1"/>
    <col min="16134" max="16134" width="14.7109375" customWidth="1"/>
    <col min="16135" max="16135" width="2.7109375" customWidth="1"/>
    <col min="16136" max="16136" width="14.7109375" customWidth="1"/>
  </cols>
  <sheetData>
    <row r="1" spans="1:8" ht="15.75">
      <c r="A1" s="1" t="s">
        <v>76</v>
      </c>
      <c r="C1" t="str">
        <f>PFA!$A$6</f>
        <v>PROJECT NAME</v>
      </c>
    </row>
    <row r="2" spans="1:8" ht="16.5" thickBot="1">
      <c r="A2" s="1" t="s">
        <v>23</v>
      </c>
      <c r="C2" s="27" t="s">
        <v>72</v>
      </c>
    </row>
    <row r="4" spans="1:8">
      <c r="A4" s="3" t="s">
        <v>6</v>
      </c>
    </row>
    <row r="5" spans="1:8">
      <c r="B5" s="4" t="s">
        <v>22</v>
      </c>
      <c r="D5" s="6"/>
    </row>
    <row r="6" spans="1:8">
      <c r="B6" s="5"/>
      <c r="D6" s="6"/>
    </row>
    <row r="7" spans="1:8">
      <c r="A7" s="7" t="s">
        <v>21</v>
      </c>
      <c r="B7" s="8"/>
      <c r="C7" s="7" t="s">
        <v>19</v>
      </c>
      <c r="D7" s="23" t="s">
        <v>18</v>
      </c>
    </row>
    <row r="8" spans="1:8">
      <c r="A8" s="407"/>
      <c r="B8" s="407"/>
      <c r="D8" s="6">
        <v>0</v>
      </c>
      <c r="F8" s="6"/>
      <c r="H8" s="10"/>
    </row>
    <row r="9" spans="1:8">
      <c r="A9" s="344"/>
      <c r="B9" s="344"/>
      <c r="C9" s="5"/>
      <c r="D9" s="6">
        <v>0</v>
      </c>
      <c r="F9" s="6"/>
      <c r="H9" s="10"/>
    </row>
    <row r="10" spans="1:8">
      <c r="A10" s="344"/>
      <c r="B10" s="344"/>
      <c r="C10" s="5"/>
      <c r="D10" s="6">
        <v>0</v>
      </c>
      <c r="F10" s="6"/>
      <c r="H10" s="10"/>
    </row>
    <row r="11" spans="1:8">
      <c r="A11" s="344"/>
      <c r="B11" s="344"/>
      <c r="C11" s="5"/>
      <c r="D11" s="6">
        <v>0</v>
      </c>
      <c r="F11" s="6"/>
      <c r="H11" s="10"/>
    </row>
    <row r="12" spans="1:8">
      <c r="A12" s="344"/>
      <c r="B12" s="344"/>
      <c r="C12" s="5"/>
      <c r="D12" s="6"/>
      <c r="F12" s="6"/>
      <c r="H12" s="10"/>
    </row>
    <row r="13" spans="1:8">
      <c r="B13" s="5"/>
      <c r="C13" s="5"/>
      <c r="D13" s="6"/>
      <c r="F13" s="6"/>
      <c r="H13" s="10"/>
    </row>
    <row r="14" spans="1:8">
      <c r="D14" s="6"/>
      <c r="F14" s="11" t="s">
        <v>9</v>
      </c>
      <c r="H14" s="11" t="s">
        <v>10</v>
      </c>
    </row>
    <row r="15" spans="1:8">
      <c r="A15" s="3" t="s">
        <v>11</v>
      </c>
      <c r="D15" s="12">
        <f>SUM(D8:D14)</f>
        <v>0</v>
      </c>
      <c r="E15" s="13"/>
      <c r="F15" s="14">
        <f>F25</f>
        <v>0</v>
      </c>
      <c r="G15" s="13"/>
      <c r="H15" s="15">
        <f>D15-F15</f>
        <v>0</v>
      </c>
    </row>
    <row r="16" spans="1:8">
      <c r="A16" s="3"/>
      <c r="D16" s="10"/>
    </row>
    <row r="17" spans="1:8">
      <c r="D17" s="6"/>
      <c r="H17" s="6"/>
    </row>
    <row r="18" spans="1:8">
      <c r="A18" s="3" t="s">
        <v>12</v>
      </c>
      <c r="D18" s="6"/>
      <c r="H18" s="6"/>
    </row>
    <row r="19" spans="1:8">
      <c r="B19" s="16" t="s">
        <v>13</v>
      </c>
      <c r="D19" s="6"/>
      <c r="H19" s="6"/>
    </row>
    <row r="20" spans="1:8" ht="15.75">
      <c r="B20" s="17" t="s">
        <v>14</v>
      </c>
      <c r="C20" s="17" t="s">
        <v>15</v>
      </c>
      <c r="D20" s="17" t="s">
        <v>30</v>
      </c>
      <c r="E20" s="18"/>
      <c r="F20" s="17" t="s">
        <v>17</v>
      </c>
      <c r="H20" s="6"/>
    </row>
    <row r="21" spans="1:8">
      <c r="B21" s="19"/>
      <c r="C21" s="24"/>
      <c r="D21" s="2"/>
      <c r="F21" s="6">
        <v>0</v>
      </c>
      <c r="H21" s="6"/>
    </row>
    <row r="22" spans="1:8">
      <c r="B22" s="19"/>
      <c r="C22" s="24"/>
      <c r="D22" s="2"/>
      <c r="F22" s="6">
        <v>0</v>
      </c>
      <c r="H22" s="6"/>
    </row>
    <row r="23" spans="1:8">
      <c r="B23" s="19"/>
      <c r="C23" s="24"/>
      <c r="D23" s="2"/>
      <c r="F23" s="6">
        <v>0</v>
      </c>
      <c r="H23" s="6"/>
    </row>
    <row r="24" spans="1:8">
      <c r="C24" s="6"/>
      <c r="F24" s="6"/>
    </row>
    <row r="25" spans="1:8">
      <c r="A25" s="3"/>
      <c r="D25" s="21" t="s">
        <v>3</v>
      </c>
      <c r="F25" s="22">
        <f>SUM(F21:F23)</f>
        <v>0</v>
      </c>
    </row>
  </sheetData>
  <mergeCells count="5">
    <mergeCell ref="A8:B8"/>
    <mergeCell ref="A9:B9"/>
    <mergeCell ref="A10:B10"/>
    <mergeCell ref="A11:B11"/>
    <mergeCell ref="A12:B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pageSetUpPr fitToPage="1"/>
  </sheetPr>
  <dimension ref="A1:AI98"/>
  <sheetViews>
    <sheetView zoomScale="80" zoomScaleNormal="80" workbookViewId="0">
      <selection activeCell="I77" sqref="I77"/>
    </sheetView>
  </sheetViews>
  <sheetFormatPr defaultRowHeight="15"/>
  <cols>
    <col min="1" max="1" width="3.28515625" style="72" customWidth="1"/>
    <col min="2" max="2" width="26.85546875" style="72" customWidth="1"/>
    <col min="3" max="3" width="2.42578125" style="72" customWidth="1"/>
    <col min="4" max="4" width="17.42578125" style="72" customWidth="1"/>
    <col min="5" max="7" width="14.5703125" style="72" customWidth="1"/>
    <col min="8" max="8" width="1.5703125" style="72" customWidth="1"/>
    <col min="9" max="9" width="55.140625" style="75" customWidth="1"/>
    <col min="10" max="249" width="9.140625" style="72"/>
    <col min="250" max="250" width="3.28515625" style="72" customWidth="1"/>
    <col min="251" max="251" width="31.140625" style="72" customWidth="1"/>
    <col min="252" max="252" width="2.42578125" style="72" customWidth="1"/>
    <col min="253" max="253" width="25" style="72" customWidth="1"/>
    <col min="254" max="254" width="13.140625" style="72" customWidth="1"/>
    <col min="255" max="255" width="1" style="72" customWidth="1"/>
    <col min="256" max="256" width="13.140625" style="72" customWidth="1"/>
    <col min="257" max="257" width="14" style="72" customWidth="1"/>
    <col min="258" max="259" width="12" style="72" customWidth="1"/>
    <col min="260" max="260" width="1" style="72" customWidth="1"/>
    <col min="261" max="261" width="16.5703125" style="72" customWidth="1"/>
    <col min="262" max="262" width="18" style="72" bestFit="1" customWidth="1"/>
    <col min="263" max="263" width="1.42578125" style="72" customWidth="1"/>
    <col min="264" max="505" width="9.140625" style="72"/>
    <col min="506" max="506" width="3.28515625" style="72" customWidth="1"/>
    <col min="507" max="507" width="31.140625" style="72" customWidth="1"/>
    <col min="508" max="508" width="2.42578125" style="72" customWidth="1"/>
    <col min="509" max="509" width="25" style="72" customWidth="1"/>
    <col min="510" max="510" width="13.140625" style="72" customWidth="1"/>
    <col min="511" max="511" width="1" style="72" customWidth="1"/>
    <col min="512" max="512" width="13.140625" style="72" customWidth="1"/>
    <col min="513" max="513" width="14" style="72" customWidth="1"/>
    <col min="514" max="515" width="12" style="72" customWidth="1"/>
    <col min="516" max="516" width="1" style="72" customWidth="1"/>
    <col min="517" max="517" width="16.5703125" style="72" customWidth="1"/>
    <col min="518" max="518" width="18" style="72" bestFit="1" customWidth="1"/>
    <col min="519" max="519" width="1.42578125" style="72" customWidth="1"/>
    <col min="520" max="761" width="9.140625" style="72"/>
    <col min="762" max="762" width="3.28515625" style="72" customWidth="1"/>
    <col min="763" max="763" width="31.140625" style="72" customWidth="1"/>
    <col min="764" max="764" width="2.42578125" style="72" customWidth="1"/>
    <col min="765" max="765" width="25" style="72" customWidth="1"/>
    <col min="766" max="766" width="13.140625" style="72" customWidth="1"/>
    <col min="767" max="767" width="1" style="72" customWidth="1"/>
    <col min="768" max="768" width="13.140625" style="72" customWidth="1"/>
    <col min="769" max="769" width="14" style="72" customWidth="1"/>
    <col min="770" max="771" width="12" style="72" customWidth="1"/>
    <col min="772" max="772" width="1" style="72" customWidth="1"/>
    <col min="773" max="773" width="16.5703125" style="72" customWidth="1"/>
    <col min="774" max="774" width="18" style="72" bestFit="1" customWidth="1"/>
    <col min="775" max="775" width="1.42578125" style="72" customWidth="1"/>
    <col min="776" max="1017" width="9.140625" style="72"/>
    <col min="1018" max="1018" width="3.28515625" style="72" customWidth="1"/>
    <col min="1019" max="1019" width="31.140625" style="72" customWidth="1"/>
    <col min="1020" max="1020" width="2.42578125" style="72" customWidth="1"/>
    <col min="1021" max="1021" width="25" style="72" customWidth="1"/>
    <col min="1022" max="1022" width="13.140625" style="72" customWidth="1"/>
    <col min="1023" max="1023" width="1" style="72" customWidth="1"/>
    <col min="1024" max="1024" width="13.140625" style="72" customWidth="1"/>
    <col min="1025" max="1025" width="14" style="72" customWidth="1"/>
    <col min="1026" max="1027" width="12" style="72" customWidth="1"/>
    <col min="1028" max="1028" width="1" style="72" customWidth="1"/>
    <col min="1029" max="1029" width="16.5703125" style="72" customWidth="1"/>
    <col min="1030" max="1030" width="18" style="72" bestFit="1" customWidth="1"/>
    <col min="1031" max="1031" width="1.42578125" style="72" customWidth="1"/>
    <col min="1032" max="1273" width="9.140625" style="72"/>
    <col min="1274" max="1274" width="3.28515625" style="72" customWidth="1"/>
    <col min="1275" max="1275" width="31.140625" style="72" customWidth="1"/>
    <col min="1276" max="1276" width="2.42578125" style="72" customWidth="1"/>
    <col min="1277" max="1277" width="25" style="72" customWidth="1"/>
    <col min="1278" max="1278" width="13.140625" style="72" customWidth="1"/>
    <col min="1279" max="1279" width="1" style="72" customWidth="1"/>
    <col min="1280" max="1280" width="13.140625" style="72" customWidth="1"/>
    <col min="1281" max="1281" width="14" style="72" customWidth="1"/>
    <col min="1282" max="1283" width="12" style="72" customWidth="1"/>
    <col min="1284" max="1284" width="1" style="72" customWidth="1"/>
    <col min="1285" max="1285" width="16.5703125" style="72" customWidth="1"/>
    <col min="1286" max="1286" width="18" style="72" bestFit="1" customWidth="1"/>
    <col min="1287" max="1287" width="1.42578125" style="72" customWidth="1"/>
    <col min="1288" max="1529" width="9.140625" style="72"/>
    <col min="1530" max="1530" width="3.28515625" style="72" customWidth="1"/>
    <col min="1531" max="1531" width="31.140625" style="72" customWidth="1"/>
    <col min="1532" max="1532" width="2.42578125" style="72" customWidth="1"/>
    <col min="1533" max="1533" width="25" style="72" customWidth="1"/>
    <col min="1534" max="1534" width="13.140625" style="72" customWidth="1"/>
    <col min="1535" max="1535" width="1" style="72" customWidth="1"/>
    <col min="1536" max="1536" width="13.140625" style="72" customWidth="1"/>
    <col min="1537" max="1537" width="14" style="72" customWidth="1"/>
    <col min="1538" max="1539" width="12" style="72" customWidth="1"/>
    <col min="1540" max="1540" width="1" style="72" customWidth="1"/>
    <col min="1541" max="1541" width="16.5703125" style="72" customWidth="1"/>
    <col min="1542" max="1542" width="18" style="72" bestFit="1" customWidth="1"/>
    <col min="1543" max="1543" width="1.42578125" style="72" customWidth="1"/>
    <col min="1544" max="1785" width="9.140625" style="72"/>
    <col min="1786" max="1786" width="3.28515625" style="72" customWidth="1"/>
    <col min="1787" max="1787" width="31.140625" style="72" customWidth="1"/>
    <col min="1788" max="1788" width="2.42578125" style="72" customWidth="1"/>
    <col min="1789" max="1789" width="25" style="72" customWidth="1"/>
    <col min="1790" max="1790" width="13.140625" style="72" customWidth="1"/>
    <col min="1791" max="1791" width="1" style="72" customWidth="1"/>
    <col min="1792" max="1792" width="13.140625" style="72" customWidth="1"/>
    <col min="1793" max="1793" width="14" style="72" customWidth="1"/>
    <col min="1794" max="1795" width="12" style="72" customWidth="1"/>
    <col min="1796" max="1796" width="1" style="72" customWidth="1"/>
    <col min="1797" max="1797" width="16.5703125" style="72" customWidth="1"/>
    <col min="1798" max="1798" width="18" style="72" bestFit="1" customWidth="1"/>
    <col min="1799" max="1799" width="1.42578125" style="72" customWidth="1"/>
    <col min="1800" max="2041" width="9.140625" style="72"/>
    <col min="2042" max="2042" width="3.28515625" style="72" customWidth="1"/>
    <col min="2043" max="2043" width="31.140625" style="72" customWidth="1"/>
    <col min="2044" max="2044" width="2.42578125" style="72" customWidth="1"/>
    <col min="2045" max="2045" width="25" style="72" customWidth="1"/>
    <col min="2046" max="2046" width="13.140625" style="72" customWidth="1"/>
    <col min="2047" max="2047" width="1" style="72" customWidth="1"/>
    <col min="2048" max="2048" width="13.140625" style="72" customWidth="1"/>
    <col min="2049" max="2049" width="14" style="72" customWidth="1"/>
    <col min="2050" max="2051" width="12" style="72" customWidth="1"/>
    <col min="2052" max="2052" width="1" style="72" customWidth="1"/>
    <col min="2053" max="2053" width="16.5703125" style="72" customWidth="1"/>
    <col min="2054" max="2054" width="18" style="72" bestFit="1" customWidth="1"/>
    <col min="2055" max="2055" width="1.42578125" style="72" customWidth="1"/>
    <col min="2056" max="2297" width="9.140625" style="72"/>
    <col min="2298" max="2298" width="3.28515625" style="72" customWidth="1"/>
    <col min="2299" max="2299" width="31.140625" style="72" customWidth="1"/>
    <col min="2300" max="2300" width="2.42578125" style="72" customWidth="1"/>
    <col min="2301" max="2301" width="25" style="72" customWidth="1"/>
    <col min="2302" max="2302" width="13.140625" style="72" customWidth="1"/>
    <col min="2303" max="2303" width="1" style="72" customWidth="1"/>
    <col min="2304" max="2304" width="13.140625" style="72" customWidth="1"/>
    <col min="2305" max="2305" width="14" style="72" customWidth="1"/>
    <col min="2306" max="2307" width="12" style="72" customWidth="1"/>
    <col min="2308" max="2308" width="1" style="72" customWidth="1"/>
    <col min="2309" max="2309" width="16.5703125" style="72" customWidth="1"/>
    <col min="2310" max="2310" width="18" style="72" bestFit="1" customWidth="1"/>
    <col min="2311" max="2311" width="1.42578125" style="72" customWidth="1"/>
    <col min="2312" max="2553" width="9.140625" style="72"/>
    <col min="2554" max="2554" width="3.28515625" style="72" customWidth="1"/>
    <col min="2555" max="2555" width="31.140625" style="72" customWidth="1"/>
    <col min="2556" max="2556" width="2.42578125" style="72" customWidth="1"/>
    <col min="2557" max="2557" width="25" style="72" customWidth="1"/>
    <col min="2558" max="2558" width="13.140625" style="72" customWidth="1"/>
    <col min="2559" max="2559" width="1" style="72" customWidth="1"/>
    <col min="2560" max="2560" width="13.140625" style="72" customWidth="1"/>
    <col min="2561" max="2561" width="14" style="72" customWidth="1"/>
    <col min="2562" max="2563" width="12" style="72" customWidth="1"/>
    <col min="2564" max="2564" width="1" style="72" customWidth="1"/>
    <col min="2565" max="2565" width="16.5703125" style="72" customWidth="1"/>
    <col min="2566" max="2566" width="18" style="72" bestFit="1" customWidth="1"/>
    <col min="2567" max="2567" width="1.42578125" style="72" customWidth="1"/>
    <col min="2568" max="2809" width="9.140625" style="72"/>
    <col min="2810" max="2810" width="3.28515625" style="72" customWidth="1"/>
    <col min="2811" max="2811" width="31.140625" style="72" customWidth="1"/>
    <col min="2812" max="2812" width="2.42578125" style="72" customWidth="1"/>
    <col min="2813" max="2813" width="25" style="72" customWidth="1"/>
    <col min="2814" max="2814" width="13.140625" style="72" customWidth="1"/>
    <col min="2815" max="2815" width="1" style="72" customWidth="1"/>
    <col min="2816" max="2816" width="13.140625" style="72" customWidth="1"/>
    <col min="2817" max="2817" width="14" style="72" customWidth="1"/>
    <col min="2818" max="2819" width="12" style="72" customWidth="1"/>
    <col min="2820" max="2820" width="1" style="72" customWidth="1"/>
    <col min="2821" max="2821" width="16.5703125" style="72" customWidth="1"/>
    <col min="2822" max="2822" width="18" style="72" bestFit="1" customWidth="1"/>
    <col min="2823" max="2823" width="1.42578125" style="72" customWidth="1"/>
    <col min="2824" max="3065" width="9.140625" style="72"/>
    <col min="3066" max="3066" width="3.28515625" style="72" customWidth="1"/>
    <col min="3067" max="3067" width="31.140625" style="72" customWidth="1"/>
    <col min="3068" max="3068" width="2.42578125" style="72" customWidth="1"/>
    <col min="3069" max="3069" width="25" style="72" customWidth="1"/>
    <col min="3070" max="3070" width="13.140625" style="72" customWidth="1"/>
    <col min="3071" max="3071" width="1" style="72" customWidth="1"/>
    <col min="3072" max="3072" width="13.140625" style="72" customWidth="1"/>
    <col min="3073" max="3073" width="14" style="72" customWidth="1"/>
    <col min="3074" max="3075" width="12" style="72" customWidth="1"/>
    <col min="3076" max="3076" width="1" style="72" customWidth="1"/>
    <col min="3077" max="3077" width="16.5703125" style="72" customWidth="1"/>
    <col min="3078" max="3078" width="18" style="72" bestFit="1" customWidth="1"/>
    <col min="3079" max="3079" width="1.42578125" style="72" customWidth="1"/>
    <col min="3080" max="3321" width="9.140625" style="72"/>
    <col min="3322" max="3322" width="3.28515625" style="72" customWidth="1"/>
    <col min="3323" max="3323" width="31.140625" style="72" customWidth="1"/>
    <col min="3324" max="3324" width="2.42578125" style="72" customWidth="1"/>
    <col min="3325" max="3325" width="25" style="72" customWidth="1"/>
    <col min="3326" max="3326" width="13.140625" style="72" customWidth="1"/>
    <col min="3327" max="3327" width="1" style="72" customWidth="1"/>
    <col min="3328" max="3328" width="13.140625" style="72" customWidth="1"/>
    <col min="3329" max="3329" width="14" style="72" customWidth="1"/>
    <col min="3330" max="3331" width="12" style="72" customWidth="1"/>
    <col min="3332" max="3332" width="1" style="72" customWidth="1"/>
    <col min="3333" max="3333" width="16.5703125" style="72" customWidth="1"/>
    <col min="3334" max="3334" width="18" style="72" bestFit="1" customWidth="1"/>
    <col min="3335" max="3335" width="1.42578125" style="72" customWidth="1"/>
    <col min="3336" max="3577" width="9.140625" style="72"/>
    <col min="3578" max="3578" width="3.28515625" style="72" customWidth="1"/>
    <col min="3579" max="3579" width="31.140625" style="72" customWidth="1"/>
    <col min="3580" max="3580" width="2.42578125" style="72" customWidth="1"/>
    <col min="3581" max="3581" width="25" style="72" customWidth="1"/>
    <col min="3582" max="3582" width="13.140625" style="72" customWidth="1"/>
    <col min="3583" max="3583" width="1" style="72" customWidth="1"/>
    <col min="3584" max="3584" width="13.140625" style="72" customWidth="1"/>
    <col min="3585" max="3585" width="14" style="72" customWidth="1"/>
    <col min="3586" max="3587" width="12" style="72" customWidth="1"/>
    <col min="3588" max="3588" width="1" style="72" customWidth="1"/>
    <col min="3589" max="3589" width="16.5703125" style="72" customWidth="1"/>
    <col min="3590" max="3590" width="18" style="72" bestFit="1" customWidth="1"/>
    <col min="3591" max="3591" width="1.42578125" style="72" customWidth="1"/>
    <col min="3592" max="3833" width="9.140625" style="72"/>
    <col min="3834" max="3834" width="3.28515625" style="72" customWidth="1"/>
    <col min="3835" max="3835" width="31.140625" style="72" customWidth="1"/>
    <col min="3836" max="3836" width="2.42578125" style="72" customWidth="1"/>
    <col min="3837" max="3837" width="25" style="72" customWidth="1"/>
    <col min="3838" max="3838" width="13.140625" style="72" customWidth="1"/>
    <col min="3839" max="3839" width="1" style="72" customWidth="1"/>
    <col min="3840" max="3840" width="13.140625" style="72" customWidth="1"/>
    <col min="3841" max="3841" width="14" style="72" customWidth="1"/>
    <col min="3842" max="3843" width="12" style="72" customWidth="1"/>
    <col min="3844" max="3844" width="1" style="72" customWidth="1"/>
    <col min="3845" max="3845" width="16.5703125" style="72" customWidth="1"/>
    <col min="3846" max="3846" width="18" style="72" bestFit="1" customWidth="1"/>
    <col min="3847" max="3847" width="1.42578125" style="72" customWidth="1"/>
    <col min="3848" max="4089" width="9.140625" style="72"/>
    <col min="4090" max="4090" width="3.28515625" style="72" customWidth="1"/>
    <col min="4091" max="4091" width="31.140625" style="72" customWidth="1"/>
    <col min="4092" max="4092" width="2.42578125" style="72" customWidth="1"/>
    <col min="4093" max="4093" width="25" style="72" customWidth="1"/>
    <col min="4094" max="4094" width="13.140625" style="72" customWidth="1"/>
    <col min="4095" max="4095" width="1" style="72" customWidth="1"/>
    <col min="4096" max="4096" width="13.140625" style="72" customWidth="1"/>
    <col min="4097" max="4097" width="14" style="72" customWidth="1"/>
    <col min="4098" max="4099" width="12" style="72" customWidth="1"/>
    <col min="4100" max="4100" width="1" style="72" customWidth="1"/>
    <col min="4101" max="4101" width="16.5703125" style="72" customWidth="1"/>
    <col min="4102" max="4102" width="18" style="72" bestFit="1" customWidth="1"/>
    <col min="4103" max="4103" width="1.42578125" style="72" customWidth="1"/>
    <col min="4104" max="4345" width="9.140625" style="72"/>
    <col min="4346" max="4346" width="3.28515625" style="72" customWidth="1"/>
    <col min="4347" max="4347" width="31.140625" style="72" customWidth="1"/>
    <col min="4348" max="4348" width="2.42578125" style="72" customWidth="1"/>
    <col min="4349" max="4349" width="25" style="72" customWidth="1"/>
    <col min="4350" max="4350" width="13.140625" style="72" customWidth="1"/>
    <col min="4351" max="4351" width="1" style="72" customWidth="1"/>
    <col min="4352" max="4352" width="13.140625" style="72" customWidth="1"/>
    <col min="4353" max="4353" width="14" style="72" customWidth="1"/>
    <col min="4354" max="4355" width="12" style="72" customWidth="1"/>
    <col min="4356" max="4356" width="1" style="72" customWidth="1"/>
    <col min="4357" max="4357" width="16.5703125" style="72" customWidth="1"/>
    <col min="4358" max="4358" width="18" style="72" bestFit="1" customWidth="1"/>
    <col min="4359" max="4359" width="1.42578125" style="72" customWidth="1"/>
    <col min="4360" max="4601" width="9.140625" style="72"/>
    <col min="4602" max="4602" width="3.28515625" style="72" customWidth="1"/>
    <col min="4603" max="4603" width="31.140625" style="72" customWidth="1"/>
    <col min="4604" max="4604" width="2.42578125" style="72" customWidth="1"/>
    <col min="4605" max="4605" width="25" style="72" customWidth="1"/>
    <col min="4606" max="4606" width="13.140625" style="72" customWidth="1"/>
    <col min="4607" max="4607" width="1" style="72" customWidth="1"/>
    <col min="4608" max="4608" width="13.140625" style="72" customWidth="1"/>
    <col min="4609" max="4609" width="14" style="72" customWidth="1"/>
    <col min="4610" max="4611" width="12" style="72" customWidth="1"/>
    <col min="4612" max="4612" width="1" style="72" customWidth="1"/>
    <col min="4613" max="4613" width="16.5703125" style="72" customWidth="1"/>
    <col min="4614" max="4614" width="18" style="72" bestFit="1" customWidth="1"/>
    <col min="4615" max="4615" width="1.42578125" style="72" customWidth="1"/>
    <col min="4616" max="4857" width="9.140625" style="72"/>
    <col min="4858" max="4858" width="3.28515625" style="72" customWidth="1"/>
    <col min="4859" max="4859" width="31.140625" style="72" customWidth="1"/>
    <col min="4860" max="4860" width="2.42578125" style="72" customWidth="1"/>
    <col min="4861" max="4861" width="25" style="72" customWidth="1"/>
    <col min="4862" max="4862" width="13.140625" style="72" customWidth="1"/>
    <col min="4863" max="4863" width="1" style="72" customWidth="1"/>
    <col min="4864" max="4864" width="13.140625" style="72" customWidth="1"/>
    <col min="4865" max="4865" width="14" style="72" customWidth="1"/>
    <col min="4866" max="4867" width="12" style="72" customWidth="1"/>
    <col min="4868" max="4868" width="1" style="72" customWidth="1"/>
    <col min="4869" max="4869" width="16.5703125" style="72" customWidth="1"/>
    <col min="4870" max="4870" width="18" style="72" bestFit="1" customWidth="1"/>
    <col min="4871" max="4871" width="1.42578125" style="72" customWidth="1"/>
    <col min="4872" max="5113" width="9.140625" style="72"/>
    <col min="5114" max="5114" width="3.28515625" style="72" customWidth="1"/>
    <col min="5115" max="5115" width="31.140625" style="72" customWidth="1"/>
    <col min="5116" max="5116" width="2.42578125" style="72" customWidth="1"/>
    <col min="5117" max="5117" width="25" style="72" customWidth="1"/>
    <col min="5118" max="5118" width="13.140625" style="72" customWidth="1"/>
    <col min="5119" max="5119" width="1" style="72" customWidth="1"/>
    <col min="5120" max="5120" width="13.140625" style="72" customWidth="1"/>
    <col min="5121" max="5121" width="14" style="72" customWidth="1"/>
    <col min="5122" max="5123" width="12" style="72" customWidth="1"/>
    <col min="5124" max="5124" width="1" style="72" customWidth="1"/>
    <col min="5125" max="5125" width="16.5703125" style="72" customWidth="1"/>
    <col min="5126" max="5126" width="18" style="72" bestFit="1" customWidth="1"/>
    <col min="5127" max="5127" width="1.42578125" style="72" customWidth="1"/>
    <col min="5128" max="5369" width="9.140625" style="72"/>
    <col min="5370" max="5370" width="3.28515625" style="72" customWidth="1"/>
    <col min="5371" max="5371" width="31.140625" style="72" customWidth="1"/>
    <col min="5372" max="5372" width="2.42578125" style="72" customWidth="1"/>
    <col min="5373" max="5373" width="25" style="72" customWidth="1"/>
    <col min="5374" max="5374" width="13.140625" style="72" customWidth="1"/>
    <col min="5375" max="5375" width="1" style="72" customWidth="1"/>
    <col min="5376" max="5376" width="13.140625" style="72" customWidth="1"/>
    <col min="5377" max="5377" width="14" style="72" customWidth="1"/>
    <col min="5378" max="5379" width="12" style="72" customWidth="1"/>
    <col min="5380" max="5380" width="1" style="72" customWidth="1"/>
    <col min="5381" max="5381" width="16.5703125" style="72" customWidth="1"/>
    <col min="5382" max="5382" width="18" style="72" bestFit="1" customWidth="1"/>
    <col min="5383" max="5383" width="1.42578125" style="72" customWidth="1"/>
    <col min="5384" max="5625" width="9.140625" style="72"/>
    <col min="5626" max="5626" width="3.28515625" style="72" customWidth="1"/>
    <col min="5627" max="5627" width="31.140625" style="72" customWidth="1"/>
    <col min="5628" max="5628" width="2.42578125" style="72" customWidth="1"/>
    <col min="5629" max="5629" width="25" style="72" customWidth="1"/>
    <col min="5630" max="5630" width="13.140625" style="72" customWidth="1"/>
    <col min="5631" max="5631" width="1" style="72" customWidth="1"/>
    <col min="5632" max="5632" width="13.140625" style="72" customWidth="1"/>
    <col min="5633" max="5633" width="14" style="72" customWidth="1"/>
    <col min="5634" max="5635" width="12" style="72" customWidth="1"/>
    <col min="5636" max="5636" width="1" style="72" customWidth="1"/>
    <col min="5637" max="5637" width="16.5703125" style="72" customWidth="1"/>
    <col min="5638" max="5638" width="18" style="72" bestFit="1" customWidth="1"/>
    <col min="5639" max="5639" width="1.42578125" style="72" customWidth="1"/>
    <col min="5640" max="5881" width="9.140625" style="72"/>
    <col min="5882" max="5882" width="3.28515625" style="72" customWidth="1"/>
    <col min="5883" max="5883" width="31.140625" style="72" customWidth="1"/>
    <col min="5884" max="5884" width="2.42578125" style="72" customWidth="1"/>
    <col min="5885" max="5885" width="25" style="72" customWidth="1"/>
    <col min="5886" max="5886" width="13.140625" style="72" customWidth="1"/>
    <col min="5887" max="5887" width="1" style="72" customWidth="1"/>
    <col min="5888" max="5888" width="13.140625" style="72" customWidth="1"/>
    <col min="5889" max="5889" width="14" style="72" customWidth="1"/>
    <col min="5890" max="5891" width="12" style="72" customWidth="1"/>
    <col min="5892" max="5892" width="1" style="72" customWidth="1"/>
    <col min="5893" max="5893" width="16.5703125" style="72" customWidth="1"/>
    <col min="5894" max="5894" width="18" style="72" bestFit="1" customWidth="1"/>
    <col min="5895" max="5895" width="1.42578125" style="72" customWidth="1"/>
    <col min="5896" max="6137" width="9.140625" style="72"/>
    <col min="6138" max="6138" width="3.28515625" style="72" customWidth="1"/>
    <col min="6139" max="6139" width="31.140625" style="72" customWidth="1"/>
    <col min="6140" max="6140" width="2.42578125" style="72" customWidth="1"/>
    <col min="6141" max="6141" width="25" style="72" customWidth="1"/>
    <col min="6142" max="6142" width="13.140625" style="72" customWidth="1"/>
    <col min="6143" max="6143" width="1" style="72" customWidth="1"/>
    <col min="6144" max="6144" width="13.140625" style="72" customWidth="1"/>
    <col min="6145" max="6145" width="14" style="72" customWidth="1"/>
    <col min="6146" max="6147" width="12" style="72" customWidth="1"/>
    <col min="6148" max="6148" width="1" style="72" customWidth="1"/>
    <col min="6149" max="6149" width="16.5703125" style="72" customWidth="1"/>
    <col min="6150" max="6150" width="18" style="72" bestFit="1" customWidth="1"/>
    <col min="6151" max="6151" width="1.42578125" style="72" customWidth="1"/>
    <col min="6152" max="6393" width="9.140625" style="72"/>
    <col min="6394" max="6394" width="3.28515625" style="72" customWidth="1"/>
    <col min="6395" max="6395" width="31.140625" style="72" customWidth="1"/>
    <col min="6396" max="6396" width="2.42578125" style="72" customWidth="1"/>
    <col min="6397" max="6397" width="25" style="72" customWidth="1"/>
    <col min="6398" max="6398" width="13.140625" style="72" customWidth="1"/>
    <col min="6399" max="6399" width="1" style="72" customWidth="1"/>
    <col min="6400" max="6400" width="13.140625" style="72" customWidth="1"/>
    <col min="6401" max="6401" width="14" style="72" customWidth="1"/>
    <col min="6402" max="6403" width="12" style="72" customWidth="1"/>
    <col min="6404" max="6404" width="1" style="72" customWidth="1"/>
    <col min="6405" max="6405" width="16.5703125" style="72" customWidth="1"/>
    <col min="6406" max="6406" width="18" style="72" bestFit="1" customWidth="1"/>
    <col min="6407" max="6407" width="1.42578125" style="72" customWidth="1"/>
    <col min="6408" max="6649" width="9.140625" style="72"/>
    <col min="6650" max="6650" width="3.28515625" style="72" customWidth="1"/>
    <col min="6651" max="6651" width="31.140625" style="72" customWidth="1"/>
    <col min="6652" max="6652" width="2.42578125" style="72" customWidth="1"/>
    <col min="6653" max="6653" width="25" style="72" customWidth="1"/>
    <col min="6654" max="6654" width="13.140625" style="72" customWidth="1"/>
    <col min="6655" max="6655" width="1" style="72" customWidth="1"/>
    <col min="6656" max="6656" width="13.140625" style="72" customWidth="1"/>
    <col min="6657" max="6657" width="14" style="72" customWidth="1"/>
    <col min="6658" max="6659" width="12" style="72" customWidth="1"/>
    <col min="6660" max="6660" width="1" style="72" customWidth="1"/>
    <col min="6661" max="6661" width="16.5703125" style="72" customWidth="1"/>
    <col min="6662" max="6662" width="18" style="72" bestFit="1" customWidth="1"/>
    <col min="6663" max="6663" width="1.42578125" style="72" customWidth="1"/>
    <col min="6664" max="6905" width="9.140625" style="72"/>
    <col min="6906" max="6906" width="3.28515625" style="72" customWidth="1"/>
    <col min="6907" max="6907" width="31.140625" style="72" customWidth="1"/>
    <col min="6908" max="6908" width="2.42578125" style="72" customWidth="1"/>
    <col min="6909" max="6909" width="25" style="72" customWidth="1"/>
    <col min="6910" max="6910" width="13.140625" style="72" customWidth="1"/>
    <col min="6911" max="6911" width="1" style="72" customWidth="1"/>
    <col min="6912" max="6912" width="13.140625" style="72" customWidth="1"/>
    <col min="6913" max="6913" width="14" style="72" customWidth="1"/>
    <col min="6914" max="6915" width="12" style="72" customWidth="1"/>
    <col min="6916" max="6916" width="1" style="72" customWidth="1"/>
    <col min="6917" max="6917" width="16.5703125" style="72" customWidth="1"/>
    <col min="6918" max="6918" width="18" style="72" bestFit="1" customWidth="1"/>
    <col min="6919" max="6919" width="1.42578125" style="72" customWidth="1"/>
    <col min="6920" max="7161" width="9.140625" style="72"/>
    <col min="7162" max="7162" width="3.28515625" style="72" customWidth="1"/>
    <col min="7163" max="7163" width="31.140625" style="72" customWidth="1"/>
    <col min="7164" max="7164" width="2.42578125" style="72" customWidth="1"/>
    <col min="7165" max="7165" width="25" style="72" customWidth="1"/>
    <col min="7166" max="7166" width="13.140625" style="72" customWidth="1"/>
    <col min="7167" max="7167" width="1" style="72" customWidth="1"/>
    <col min="7168" max="7168" width="13.140625" style="72" customWidth="1"/>
    <col min="7169" max="7169" width="14" style="72" customWidth="1"/>
    <col min="7170" max="7171" width="12" style="72" customWidth="1"/>
    <col min="7172" max="7172" width="1" style="72" customWidth="1"/>
    <col min="7173" max="7173" width="16.5703125" style="72" customWidth="1"/>
    <col min="7174" max="7174" width="18" style="72" bestFit="1" customWidth="1"/>
    <col min="7175" max="7175" width="1.42578125" style="72" customWidth="1"/>
    <col min="7176" max="7417" width="9.140625" style="72"/>
    <col min="7418" max="7418" width="3.28515625" style="72" customWidth="1"/>
    <col min="7419" max="7419" width="31.140625" style="72" customWidth="1"/>
    <col min="7420" max="7420" width="2.42578125" style="72" customWidth="1"/>
    <col min="7421" max="7421" width="25" style="72" customWidth="1"/>
    <col min="7422" max="7422" width="13.140625" style="72" customWidth="1"/>
    <col min="7423" max="7423" width="1" style="72" customWidth="1"/>
    <col min="7424" max="7424" width="13.140625" style="72" customWidth="1"/>
    <col min="7425" max="7425" width="14" style="72" customWidth="1"/>
    <col min="7426" max="7427" width="12" style="72" customWidth="1"/>
    <col min="7428" max="7428" width="1" style="72" customWidth="1"/>
    <col min="7429" max="7429" width="16.5703125" style="72" customWidth="1"/>
    <col min="7430" max="7430" width="18" style="72" bestFit="1" customWidth="1"/>
    <col min="7431" max="7431" width="1.42578125" style="72" customWidth="1"/>
    <col min="7432" max="7673" width="9.140625" style="72"/>
    <col min="7674" max="7674" width="3.28515625" style="72" customWidth="1"/>
    <col min="7675" max="7675" width="31.140625" style="72" customWidth="1"/>
    <col min="7676" max="7676" width="2.42578125" style="72" customWidth="1"/>
    <col min="7677" max="7677" width="25" style="72" customWidth="1"/>
    <col min="7678" max="7678" width="13.140625" style="72" customWidth="1"/>
    <col min="7679" max="7679" width="1" style="72" customWidth="1"/>
    <col min="7680" max="7680" width="13.140625" style="72" customWidth="1"/>
    <col min="7681" max="7681" width="14" style="72" customWidth="1"/>
    <col min="7682" max="7683" width="12" style="72" customWidth="1"/>
    <col min="7684" max="7684" width="1" style="72" customWidth="1"/>
    <col min="7685" max="7685" width="16.5703125" style="72" customWidth="1"/>
    <col min="7686" max="7686" width="18" style="72" bestFit="1" customWidth="1"/>
    <col min="7687" max="7687" width="1.42578125" style="72" customWidth="1"/>
    <col min="7688" max="7929" width="9.140625" style="72"/>
    <col min="7930" max="7930" width="3.28515625" style="72" customWidth="1"/>
    <col min="7931" max="7931" width="31.140625" style="72" customWidth="1"/>
    <col min="7932" max="7932" width="2.42578125" style="72" customWidth="1"/>
    <col min="7933" max="7933" width="25" style="72" customWidth="1"/>
    <col min="7934" max="7934" width="13.140625" style="72" customWidth="1"/>
    <col min="7935" max="7935" width="1" style="72" customWidth="1"/>
    <col min="7936" max="7936" width="13.140625" style="72" customWidth="1"/>
    <col min="7937" max="7937" width="14" style="72" customWidth="1"/>
    <col min="7938" max="7939" width="12" style="72" customWidth="1"/>
    <col min="7940" max="7940" width="1" style="72" customWidth="1"/>
    <col min="7941" max="7941" width="16.5703125" style="72" customWidth="1"/>
    <col min="7942" max="7942" width="18" style="72" bestFit="1" customWidth="1"/>
    <col min="7943" max="7943" width="1.42578125" style="72" customWidth="1"/>
    <col min="7944" max="8185" width="9.140625" style="72"/>
    <col min="8186" max="8186" width="3.28515625" style="72" customWidth="1"/>
    <col min="8187" max="8187" width="31.140625" style="72" customWidth="1"/>
    <col min="8188" max="8188" width="2.42578125" style="72" customWidth="1"/>
    <col min="8189" max="8189" width="25" style="72" customWidth="1"/>
    <col min="8190" max="8190" width="13.140625" style="72" customWidth="1"/>
    <col min="8191" max="8191" width="1" style="72" customWidth="1"/>
    <col min="8192" max="8192" width="13.140625" style="72" customWidth="1"/>
    <col min="8193" max="8193" width="14" style="72" customWidth="1"/>
    <col min="8194" max="8195" width="12" style="72" customWidth="1"/>
    <col min="8196" max="8196" width="1" style="72" customWidth="1"/>
    <col min="8197" max="8197" width="16.5703125" style="72" customWidth="1"/>
    <col min="8198" max="8198" width="18" style="72" bestFit="1" customWidth="1"/>
    <col min="8199" max="8199" width="1.42578125" style="72" customWidth="1"/>
    <col min="8200" max="8441" width="9.140625" style="72"/>
    <col min="8442" max="8442" width="3.28515625" style="72" customWidth="1"/>
    <col min="8443" max="8443" width="31.140625" style="72" customWidth="1"/>
    <col min="8444" max="8444" width="2.42578125" style="72" customWidth="1"/>
    <col min="8445" max="8445" width="25" style="72" customWidth="1"/>
    <col min="8446" max="8446" width="13.140625" style="72" customWidth="1"/>
    <col min="8447" max="8447" width="1" style="72" customWidth="1"/>
    <col min="8448" max="8448" width="13.140625" style="72" customWidth="1"/>
    <col min="8449" max="8449" width="14" style="72" customWidth="1"/>
    <col min="8450" max="8451" width="12" style="72" customWidth="1"/>
    <col min="8452" max="8452" width="1" style="72" customWidth="1"/>
    <col min="8453" max="8453" width="16.5703125" style="72" customWidth="1"/>
    <col min="8454" max="8454" width="18" style="72" bestFit="1" customWidth="1"/>
    <col min="8455" max="8455" width="1.42578125" style="72" customWidth="1"/>
    <col min="8456" max="8697" width="9.140625" style="72"/>
    <col min="8698" max="8698" width="3.28515625" style="72" customWidth="1"/>
    <col min="8699" max="8699" width="31.140625" style="72" customWidth="1"/>
    <col min="8700" max="8700" width="2.42578125" style="72" customWidth="1"/>
    <col min="8701" max="8701" width="25" style="72" customWidth="1"/>
    <col min="8702" max="8702" width="13.140625" style="72" customWidth="1"/>
    <col min="8703" max="8703" width="1" style="72" customWidth="1"/>
    <col min="8704" max="8704" width="13.140625" style="72" customWidth="1"/>
    <col min="8705" max="8705" width="14" style="72" customWidth="1"/>
    <col min="8706" max="8707" width="12" style="72" customWidth="1"/>
    <col min="8708" max="8708" width="1" style="72" customWidth="1"/>
    <col min="8709" max="8709" width="16.5703125" style="72" customWidth="1"/>
    <col min="8710" max="8710" width="18" style="72" bestFit="1" customWidth="1"/>
    <col min="8711" max="8711" width="1.42578125" style="72" customWidth="1"/>
    <col min="8712" max="8953" width="9.140625" style="72"/>
    <col min="8954" max="8954" width="3.28515625" style="72" customWidth="1"/>
    <col min="8955" max="8955" width="31.140625" style="72" customWidth="1"/>
    <col min="8956" max="8956" width="2.42578125" style="72" customWidth="1"/>
    <col min="8957" max="8957" width="25" style="72" customWidth="1"/>
    <col min="8958" max="8958" width="13.140625" style="72" customWidth="1"/>
    <col min="8959" max="8959" width="1" style="72" customWidth="1"/>
    <col min="8960" max="8960" width="13.140625" style="72" customWidth="1"/>
    <col min="8961" max="8961" width="14" style="72" customWidth="1"/>
    <col min="8962" max="8963" width="12" style="72" customWidth="1"/>
    <col min="8964" max="8964" width="1" style="72" customWidth="1"/>
    <col min="8965" max="8965" width="16.5703125" style="72" customWidth="1"/>
    <col min="8966" max="8966" width="18" style="72" bestFit="1" customWidth="1"/>
    <col min="8967" max="8967" width="1.42578125" style="72" customWidth="1"/>
    <col min="8968" max="9209" width="9.140625" style="72"/>
    <col min="9210" max="9210" width="3.28515625" style="72" customWidth="1"/>
    <col min="9211" max="9211" width="31.140625" style="72" customWidth="1"/>
    <col min="9212" max="9212" width="2.42578125" style="72" customWidth="1"/>
    <col min="9213" max="9213" width="25" style="72" customWidth="1"/>
    <col min="9214" max="9214" width="13.140625" style="72" customWidth="1"/>
    <col min="9215" max="9215" width="1" style="72" customWidth="1"/>
    <col min="9216" max="9216" width="13.140625" style="72" customWidth="1"/>
    <col min="9217" max="9217" width="14" style="72" customWidth="1"/>
    <col min="9218" max="9219" width="12" style="72" customWidth="1"/>
    <col min="9220" max="9220" width="1" style="72" customWidth="1"/>
    <col min="9221" max="9221" width="16.5703125" style="72" customWidth="1"/>
    <col min="9222" max="9222" width="18" style="72" bestFit="1" customWidth="1"/>
    <col min="9223" max="9223" width="1.42578125" style="72" customWidth="1"/>
    <col min="9224" max="9465" width="9.140625" style="72"/>
    <col min="9466" max="9466" width="3.28515625" style="72" customWidth="1"/>
    <col min="9467" max="9467" width="31.140625" style="72" customWidth="1"/>
    <col min="9468" max="9468" width="2.42578125" style="72" customWidth="1"/>
    <col min="9469" max="9469" width="25" style="72" customWidth="1"/>
    <col min="9470" max="9470" width="13.140625" style="72" customWidth="1"/>
    <col min="9471" max="9471" width="1" style="72" customWidth="1"/>
    <col min="9472" max="9472" width="13.140625" style="72" customWidth="1"/>
    <col min="9473" max="9473" width="14" style="72" customWidth="1"/>
    <col min="9474" max="9475" width="12" style="72" customWidth="1"/>
    <col min="9476" max="9476" width="1" style="72" customWidth="1"/>
    <col min="9477" max="9477" width="16.5703125" style="72" customWidth="1"/>
    <col min="9478" max="9478" width="18" style="72" bestFit="1" customWidth="1"/>
    <col min="9479" max="9479" width="1.42578125" style="72" customWidth="1"/>
    <col min="9480" max="9721" width="9.140625" style="72"/>
    <col min="9722" max="9722" width="3.28515625" style="72" customWidth="1"/>
    <col min="9723" max="9723" width="31.140625" style="72" customWidth="1"/>
    <col min="9724" max="9724" width="2.42578125" style="72" customWidth="1"/>
    <col min="9725" max="9725" width="25" style="72" customWidth="1"/>
    <col min="9726" max="9726" width="13.140625" style="72" customWidth="1"/>
    <col min="9727" max="9727" width="1" style="72" customWidth="1"/>
    <col min="9728" max="9728" width="13.140625" style="72" customWidth="1"/>
    <col min="9729" max="9729" width="14" style="72" customWidth="1"/>
    <col min="9730" max="9731" width="12" style="72" customWidth="1"/>
    <col min="9732" max="9732" width="1" style="72" customWidth="1"/>
    <col min="9733" max="9733" width="16.5703125" style="72" customWidth="1"/>
    <col min="9734" max="9734" width="18" style="72" bestFit="1" customWidth="1"/>
    <col min="9735" max="9735" width="1.42578125" style="72" customWidth="1"/>
    <col min="9736" max="9977" width="9.140625" style="72"/>
    <col min="9978" max="9978" width="3.28515625" style="72" customWidth="1"/>
    <col min="9979" max="9979" width="31.140625" style="72" customWidth="1"/>
    <col min="9980" max="9980" width="2.42578125" style="72" customWidth="1"/>
    <col min="9981" max="9981" width="25" style="72" customWidth="1"/>
    <col min="9982" max="9982" width="13.140625" style="72" customWidth="1"/>
    <col min="9983" max="9983" width="1" style="72" customWidth="1"/>
    <col min="9984" max="9984" width="13.140625" style="72" customWidth="1"/>
    <col min="9985" max="9985" width="14" style="72" customWidth="1"/>
    <col min="9986" max="9987" width="12" style="72" customWidth="1"/>
    <col min="9988" max="9988" width="1" style="72" customWidth="1"/>
    <col min="9989" max="9989" width="16.5703125" style="72" customWidth="1"/>
    <col min="9990" max="9990" width="18" style="72" bestFit="1" customWidth="1"/>
    <col min="9991" max="9991" width="1.42578125" style="72" customWidth="1"/>
    <col min="9992" max="10233" width="9.140625" style="72"/>
    <col min="10234" max="10234" width="3.28515625" style="72" customWidth="1"/>
    <col min="10235" max="10235" width="31.140625" style="72" customWidth="1"/>
    <col min="10236" max="10236" width="2.42578125" style="72" customWidth="1"/>
    <col min="10237" max="10237" width="25" style="72" customWidth="1"/>
    <col min="10238" max="10238" width="13.140625" style="72" customWidth="1"/>
    <col min="10239" max="10239" width="1" style="72" customWidth="1"/>
    <col min="10240" max="10240" width="13.140625" style="72" customWidth="1"/>
    <col min="10241" max="10241" width="14" style="72" customWidth="1"/>
    <col min="10242" max="10243" width="12" style="72" customWidth="1"/>
    <col min="10244" max="10244" width="1" style="72" customWidth="1"/>
    <col min="10245" max="10245" width="16.5703125" style="72" customWidth="1"/>
    <col min="10246" max="10246" width="18" style="72" bestFit="1" customWidth="1"/>
    <col min="10247" max="10247" width="1.42578125" style="72" customWidth="1"/>
    <col min="10248" max="10489" width="9.140625" style="72"/>
    <col min="10490" max="10490" width="3.28515625" style="72" customWidth="1"/>
    <col min="10491" max="10491" width="31.140625" style="72" customWidth="1"/>
    <col min="10492" max="10492" width="2.42578125" style="72" customWidth="1"/>
    <col min="10493" max="10493" width="25" style="72" customWidth="1"/>
    <col min="10494" max="10494" width="13.140625" style="72" customWidth="1"/>
    <col min="10495" max="10495" width="1" style="72" customWidth="1"/>
    <col min="10496" max="10496" width="13.140625" style="72" customWidth="1"/>
    <col min="10497" max="10497" width="14" style="72" customWidth="1"/>
    <col min="10498" max="10499" width="12" style="72" customWidth="1"/>
    <col min="10500" max="10500" width="1" style="72" customWidth="1"/>
    <col min="10501" max="10501" width="16.5703125" style="72" customWidth="1"/>
    <col min="10502" max="10502" width="18" style="72" bestFit="1" customWidth="1"/>
    <col min="10503" max="10503" width="1.42578125" style="72" customWidth="1"/>
    <col min="10504" max="10745" width="9.140625" style="72"/>
    <col min="10746" max="10746" width="3.28515625" style="72" customWidth="1"/>
    <col min="10747" max="10747" width="31.140625" style="72" customWidth="1"/>
    <col min="10748" max="10748" width="2.42578125" style="72" customWidth="1"/>
    <col min="10749" max="10749" width="25" style="72" customWidth="1"/>
    <col min="10750" max="10750" width="13.140625" style="72" customWidth="1"/>
    <col min="10751" max="10751" width="1" style="72" customWidth="1"/>
    <col min="10752" max="10752" width="13.140625" style="72" customWidth="1"/>
    <col min="10753" max="10753" width="14" style="72" customWidth="1"/>
    <col min="10754" max="10755" width="12" style="72" customWidth="1"/>
    <col min="10756" max="10756" width="1" style="72" customWidth="1"/>
    <col min="10757" max="10757" width="16.5703125" style="72" customWidth="1"/>
    <col min="10758" max="10758" width="18" style="72" bestFit="1" customWidth="1"/>
    <col min="10759" max="10759" width="1.42578125" style="72" customWidth="1"/>
    <col min="10760" max="11001" width="9.140625" style="72"/>
    <col min="11002" max="11002" width="3.28515625" style="72" customWidth="1"/>
    <col min="11003" max="11003" width="31.140625" style="72" customWidth="1"/>
    <col min="11004" max="11004" width="2.42578125" style="72" customWidth="1"/>
    <col min="11005" max="11005" width="25" style="72" customWidth="1"/>
    <col min="11006" max="11006" width="13.140625" style="72" customWidth="1"/>
    <col min="11007" max="11007" width="1" style="72" customWidth="1"/>
    <col min="11008" max="11008" width="13.140625" style="72" customWidth="1"/>
    <col min="11009" max="11009" width="14" style="72" customWidth="1"/>
    <col min="11010" max="11011" width="12" style="72" customWidth="1"/>
    <col min="11012" max="11012" width="1" style="72" customWidth="1"/>
    <col min="11013" max="11013" width="16.5703125" style="72" customWidth="1"/>
    <col min="11014" max="11014" width="18" style="72" bestFit="1" customWidth="1"/>
    <col min="11015" max="11015" width="1.42578125" style="72" customWidth="1"/>
    <col min="11016" max="11257" width="9.140625" style="72"/>
    <col min="11258" max="11258" width="3.28515625" style="72" customWidth="1"/>
    <col min="11259" max="11259" width="31.140625" style="72" customWidth="1"/>
    <col min="11260" max="11260" width="2.42578125" style="72" customWidth="1"/>
    <col min="11261" max="11261" width="25" style="72" customWidth="1"/>
    <col min="11262" max="11262" width="13.140625" style="72" customWidth="1"/>
    <col min="11263" max="11263" width="1" style="72" customWidth="1"/>
    <col min="11264" max="11264" width="13.140625" style="72" customWidth="1"/>
    <col min="11265" max="11265" width="14" style="72" customWidth="1"/>
    <col min="11266" max="11267" width="12" style="72" customWidth="1"/>
    <col min="11268" max="11268" width="1" style="72" customWidth="1"/>
    <col min="11269" max="11269" width="16.5703125" style="72" customWidth="1"/>
    <col min="11270" max="11270" width="18" style="72" bestFit="1" customWidth="1"/>
    <col min="11271" max="11271" width="1.42578125" style="72" customWidth="1"/>
    <col min="11272" max="11513" width="9.140625" style="72"/>
    <col min="11514" max="11514" width="3.28515625" style="72" customWidth="1"/>
    <col min="11515" max="11515" width="31.140625" style="72" customWidth="1"/>
    <col min="11516" max="11516" width="2.42578125" style="72" customWidth="1"/>
    <col min="11517" max="11517" width="25" style="72" customWidth="1"/>
    <col min="11518" max="11518" width="13.140625" style="72" customWidth="1"/>
    <col min="11519" max="11519" width="1" style="72" customWidth="1"/>
    <col min="11520" max="11520" width="13.140625" style="72" customWidth="1"/>
    <col min="11521" max="11521" width="14" style="72" customWidth="1"/>
    <col min="11522" max="11523" width="12" style="72" customWidth="1"/>
    <col min="11524" max="11524" width="1" style="72" customWidth="1"/>
    <col min="11525" max="11525" width="16.5703125" style="72" customWidth="1"/>
    <col min="11526" max="11526" width="18" style="72" bestFit="1" customWidth="1"/>
    <col min="11527" max="11527" width="1.42578125" style="72" customWidth="1"/>
    <col min="11528" max="11769" width="9.140625" style="72"/>
    <col min="11770" max="11770" width="3.28515625" style="72" customWidth="1"/>
    <col min="11771" max="11771" width="31.140625" style="72" customWidth="1"/>
    <col min="11772" max="11772" width="2.42578125" style="72" customWidth="1"/>
    <col min="11773" max="11773" width="25" style="72" customWidth="1"/>
    <col min="11774" max="11774" width="13.140625" style="72" customWidth="1"/>
    <col min="11775" max="11775" width="1" style="72" customWidth="1"/>
    <col min="11776" max="11776" width="13.140625" style="72" customWidth="1"/>
    <col min="11777" max="11777" width="14" style="72" customWidth="1"/>
    <col min="11778" max="11779" width="12" style="72" customWidth="1"/>
    <col min="11780" max="11780" width="1" style="72" customWidth="1"/>
    <col min="11781" max="11781" width="16.5703125" style="72" customWidth="1"/>
    <col min="11782" max="11782" width="18" style="72" bestFit="1" customWidth="1"/>
    <col min="11783" max="11783" width="1.42578125" style="72" customWidth="1"/>
    <col min="11784" max="12025" width="9.140625" style="72"/>
    <col min="12026" max="12026" width="3.28515625" style="72" customWidth="1"/>
    <col min="12027" max="12027" width="31.140625" style="72" customWidth="1"/>
    <col min="12028" max="12028" width="2.42578125" style="72" customWidth="1"/>
    <col min="12029" max="12029" width="25" style="72" customWidth="1"/>
    <col min="12030" max="12030" width="13.140625" style="72" customWidth="1"/>
    <col min="12031" max="12031" width="1" style="72" customWidth="1"/>
    <col min="12032" max="12032" width="13.140625" style="72" customWidth="1"/>
    <col min="12033" max="12033" width="14" style="72" customWidth="1"/>
    <col min="12034" max="12035" width="12" style="72" customWidth="1"/>
    <col min="12036" max="12036" width="1" style="72" customWidth="1"/>
    <col min="12037" max="12037" width="16.5703125" style="72" customWidth="1"/>
    <col min="12038" max="12038" width="18" style="72" bestFit="1" customWidth="1"/>
    <col min="12039" max="12039" width="1.42578125" style="72" customWidth="1"/>
    <col min="12040" max="12281" width="9.140625" style="72"/>
    <col min="12282" max="12282" width="3.28515625" style="72" customWidth="1"/>
    <col min="12283" max="12283" width="31.140625" style="72" customWidth="1"/>
    <col min="12284" max="12284" width="2.42578125" style="72" customWidth="1"/>
    <col min="12285" max="12285" width="25" style="72" customWidth="1"/>
    <col min="12286" max="12286" width="13.140625" style="72" customWidth="1"/>
    <col min="12287" max="12287" width="1" style="72" customWidth="1"/>
    <col min="12288" max="12288" width="13.140625" style="72" customWidth="1"/>
    <col min="12289" max="12289" width="14" style="72" customWidth="1"/>
    <col min="12290" max="12291" width="12" style="72" customWidth="1"/>
    <col min="12292" max="12292" width="1" style="72" customWidth="1"/>
    <col min="12293" max="12293" width="16.5703125" style="72" customWidth="1"/>
    <col min="12294" max="12294" width="18" style="72" bestFit="1" customWidth="1"/>
    <col min="12295" max="12295" width="1.42578125" style="72" customWidth="1"/>
    <col min="12296" max="12537" width="9.140625" style="72"/>
    <col min="12538" max="12538" width="3.28515625" style="72" customWidth="1"/>
    <col min="12539" max="12539" width="31.140625" style="72" customWidth="1"/>
    <col min="12540" max="12540" width="2.42578125" style="72" customWidth="1"/>
    <col min="12541" max="12541" width="25" style="72" customWidth="1"/>
    <col min="12542" max="12542" width="13.140625" style="72" customWidth="1"/>
    <col min="12543" max="12543" width="1" style="72" customWidth="1"/>
    <col min="12544" max="12544" width="13.140625" style="72" customWidth="1"/>
    <col min="12545" max="12545" width="14" style="72" customWidth="1"/>
    <col min="12546" max="12547" width="12" style="72" customWidth="1"/>
    <col min="12548" max="12548" width="1" style="72" customWidth="1"/>
    <col min="12549" max="12549" width="16.5703125" style="72" customWidth="1"/>
    <col min="12550" max="12550" width="18" style="72" bestFit="1" customWidth="1"/>
    <col min="12551" max="12551" width="1.42578125" style="72" customWidth="1"/>
    <col min="12552" max="12793" width="9.140625" style="72"/>
    <col min="12794" max="12794" width="3.28515625" style="72" customWidth="1"/>
    <col min="12795" max="12795" width="31.140625" style="72" customWidth="1"/>
    <col min="12796" max="12796" width="2.42578125" style="72" customWidth="1"/>
    <col min="12797" max="12797" width="25" style="72" customWidth="1"/>
    <col min="12798" max="12798" width="13.140625" style="72" customWidth="1"/>
    <col min="12799" max="12799" width="1" style="72" customWidth="1"/>
    <col min="12800" max="12800" width="13.140625" style="72" customWidth="1"/>
    <col min="12801" max="12801" width="14" style="72" customWidth="1"/>
    <col min="12802" max="12803" width="12" style="72" customWidth="1"/>
    <col min="12804" max="12804" width="1" style="72" customWidth="1"/>
    <col min="12805" max="12805" width="16.5703125" style="72" customWidth="1"/>
    <col min="12806" max="12806" width="18" style="72" bestFit="1" customWidth="1"/>
    <col min="12807" max="12807" width="1.42578125" style="72" customWidth="1"/>
    <col min="12808" max="13049" width="9.140625" style="72"/>
    <col min="13050" max="13050" width="3.28515625" style="72" customWidth="1"/>
    <col min="13051" max="13051" width="31.140625" style="72" customWidth="1"/>
    <col min="13052" max="13052" width="2.42578125" style="72" customWidth="1"/>
    <col min="13053" max="13053" width="25" style="72" customWidth="1"/>
    <col min="13054" max="13054" width="13.140625" style="72" customWidth="1"/>
    <col min="13055" max="13055" width="1" style="72" customWidth="1"/>
    <col min="13056" max="13056" width="13.140625" style="72" customWidth="1"/>
    <col min="13057" max="13057" width="14" style="72" customWidth="1"/>
    <col min="13058" max="13059" width="12" style="72" customWidth="1"/>
    <col min="13060" max="13060" width="1" style="72" customWidth="1"/>
    <col min="13061" max="13061" width="16.5703125" style="72" customWidth="1"/>
    <col min="13062" max="13062" width="18" style="72" bestFit="1" customWidth="1"/>
    <col min="13063" max="13063" width="1.42578125" style="72" customWidth="1"/>
    <col min="13064" max="13305" width="9.140625" style="72"/>
    <col min="13306" max="13306" width="3.28515625" style="72" customWidth="1"/>
    <col min="13307" max="13307" width="31.140625" style="72" customWidth="1"/>
    <col min="13308" max="13308" width="2.42578125" style="72" customWidth="1"/>
    <col min="13309" max="13309" width="25" style="72" customWidth="1"/>
    <col min="13310" max="13310" width="13.140625" style="72" customWidth="1"/>
    <col min="13311" max="13311" width="1" style="72" customWidth="1"/>
    <col min="13312" max="13312" width="13.140625" style="72" customWidth="1"/>
    <col min="13313" max="13313" width="14" style="72" customWidth="1"/>
    <col min="13314" max="13315" width="12" style="72" customWidth="1"/>
    <col min="13316" max="13316" width="1" style="72" customWidth="1"/>
    <col min="13317" max="13317" width="16.5703125" style="72" customWidth="1"/>
    <col min="13318" max="13318" width="18" style="72" bestFit="1" customWidth="1"/>
    <col min="13319" max="13319" width="1.42578125" style="72" customWidth="1"/>
    <col min="13320" max="13561" width="9.140625" style="72"/>
    <col min="13562" max="13562" width="3.28515625" style="72" customWidth="1"/>
    <col min="13563" max="13563" width="31.140625" style="72" customWidth="1"/>
    <col min="13564" max="13564" width="2.42578125" style="72" customWidth="1"/>
    <col min="13565" max="13565" width="25" style="72" customWidth="1"/>
    <col min="13566" max="13566" width="13.140625" style="72" customWidth="1"/>
    <col min="13567" max="13567" width="1" style="72" customWidth="1"/>
    <col min="13568" max="13568" width="13.140625" style="72" customWidth="1"/>
    <col min="13569" max="13569" width="14" style="72" customWidth="1"/>
    <col min="13570" max="13571" width="12" style="72" customWidth="1"/>
    <col min="13572" max="13572" width="1" style="72" customWidth="1"/>
    <col min="13573" max="13573" width="16.5703125" style="72" customWidth="1"/>
    <col min="13574" max="13574" width="18" style="72" bestFit="1" customWidth="1"/>
    <col min="13575" max="13575" width="1.42578125" style="72" customWidth="1"/>
    <col min="13576" max="13817" width="9.140625" style="72"/>
    <col min="13818" max="13818" width="3.28515625" style="72" customWidth="1"/>
    <col min="13819" max="13819" width="31.140625" style="72" customWidth="1"/>
    <col min="13820" max="13820" width="2.42578125" style="72" customWidth="1"/>
    <col min="13821" max="13821" width="25" style="72" customWidth="1"/>
    <col min="13822" max="13822" width="13.140625" style="72" customWidth="1"/>
    <col min="13823" max="13823" width="1" style="72" customWidth="1"/>
    <col min="13824" max="13824" width="13.140625" style="72" customWidth="1"/>
    <col min="13825" max="13825" width="14" style="72" customWidth="1"/>
    <col min="13826" max="13827" width="12" style="72" customWidth="1"/>
    <col min="13828" max="13828" width="1" style="72" customWidth="1"/>
    <col min="13829" max="13829" width="16.5703125" style="72" customWidth="1"/>
    <col min="13830" max="13830" width="18" style="72" bestFit="1" customWidth="1"/>
    <col min="13831" max="13831" width="1.42578125" style="72" customWidth="1"/>
    <col min="13832" max="14073" width="9.140625" style="72"/>
    <col min="14074" max="14074" width="3.28515625" style="72" customWidth="1"/>
    <col min="14075" max="14075" width="31.140625" style="72" customWidth="1"/>
    <col min="14076" max="14076" width="2.42578125" style="72" customWidth="1"/>
    <col min="14077" max="14077" width="25" style="72" customWidth="1"/>
    <col min="14078" max="14078" width="13.140625" style="72" customWidth="1"/>
    <col min="14079" max="14079" width="1" style="72" customWidth="1"/>
    <col min="14080" max="14080" width="13.140625" style="72" customWidth="1"/>
    <col min="14081" max="14081" width="14" style="72" customWidth="1"/>
    <col min="14082" max="14083" width="12" style="72" customWidth="1"/>
    <col min="14084" max="14084" width="1" style="72" customWidth="1"/>
    <col min="14085" max="14085" width="16.5703125" style="72" customWidth="1"/>
    <col min="14086" max="14086" width="18" style="72" bestFit="1" customWidth="1"/>
    <col min="14087" max="14087" width="1.42578125" style="72" customWidth="1"/>
    <col min="14088" max="14329" width="9.140625" style="72"/>
    <col min="14330" max="14330" width="3.28515625" style="72" customWidth="1"/>
    <col min="14331" max="14331" width="31.140625" style="72" customWidth="1"/>
    <col min="14332" max="14332" width="2.42578125" style="72" customWidth="1"/>
    <col min="14333" max="14333" width="25" style="72" customWidth="1"/>
    <col min="14334" max="14334" width="13.140625" style="72" customWidth="1"/>
    <col min="14335" max="14335" width="1" style="72" customWidth="1"/>
    <col min="14336" max="14336" width="13.140625" style="72" customWidth="1"/>
    <col min="14337" max="14337" width="14" style="72" customWidth="1"/>
    <col min="14338" max="14339" width="12" style="72" customWidth="1"/>
    <col min="14340" max="14340" width="1" style="72" customWidth="1"/>
    <col min="14341" max="14341" width="16.5703125" style="72" customWidth="1"/>
    <col min="14342" max="14342" width="18" style="72" bestFit="1" customWidth="1"/>
    <col min="14343" max="14343" width="1.42578125" style="72" customWidth="1"/>
    <col min="14344" max="14585" width="9.140625" style="72"/>
    <col min="14586" max="14586" width="3.28515625" style="72" customWidth="1"/>
    <col min="14587" max="14587" width="31.140625" style="72" customWidth="1"/>
    <col min="14588" max="14588" width="2.42578125" style="72" customWidth="1"/>
    <col min="14589" max="14589" width="25" style="72" customWidth="1"/>
    <col min="14590" max="14590" width="13.140625" style="72" customWidth="1"/>
    <col min="14591" max="14591" width="1" style="72" customWidth="1"/>
    <col min="14592" max="14592" width="13.140625" style="72" customWidth="1"/>
    <col min="14593" max="14593" width="14" style="72" customWidth="1"/>
    <col min="14594" max="14595" width="12" style="72" customWidth="1"/>
    <col min="14596" max="14596" width="1" style="72" customWidth="1"/>
    <col min="14597" max="14597" width="16.5703125" style="72" customWidth="1"/>
    <col min="14598" max="14598" width="18" style="72" bestFit="1" customWidth="1"/>
    <col min="14599" max="14599" width="1.42578125" style="72" customWidth="1"/>
    <col min="14600" max="14841" width="9.140625" style="72"/>
    <col min="14842" max="14842" width="3.28515625" style="72" customWidth="1"/>
    <col min="14843" max="14843" width="31.140625" style="72" customWidth="1"/>
    <col min="14844" max="14844" width="2.42578125" style="72" customWidth="1"/>
    <col min="14845" max="14845" width="25" style="72" customWidth="1"/>
    <col min="14846" max="14846" width="13.140625" style="72" customWidth="1"/>
    <col min="14847" max="14847" width="1" style="72" customWidth="1"/>
    <col min="14848" max="14848" width="13.140625" style="72" customWidth="1"/>
    <col min="14849" max="14849" width="14" style="72" customWidth="1"/>
    <col min="14850" max="14851" width="12" style="72" customWidth="1"/>
    <col min="14852" max="14852" width="1" style="72" customWidth="1"/>
    <col min="14853" max="14853" width="16.5703125" style="72" customWidth="1"/>
    <col min="14854" max="14854" width="18" style="72" bestFit="1" customWidth="1"/>
    <col min="14855" max="14855" width="1.42578125" style="72" customWidth="1"/>
    <col min="14856" max="15097" width="9.140625" style="72"/>
    <col min="15098" max="15098" width="3.28515625" style="72" customWidth="1"/>
    <col min="15099" max="15099" width="31.140625" style="72" customWidth="1"/>
    <col min="15100" max="15100" width="2.42578125" style="72" customWidth="1"/>
    <col min="15101" max="15101" width="25" style="72" customWidth="1"/>
    <col min="15102" max="15102" width="13.140625" style="72" customWidth="1"/>
    <col min="15103" max="15103" width="1" style="72" customWidth="1"/>
    <col min="15104" max="15104" width="13.140625" style="72" customWidth="1"/>
    <col min="15105" max="15105" width="14" style="72" customWidth="1"/>
    <col min="15106" max="15107" width="12" style="72" customWidth="1"/>
    <col min="15108" max="15108" width="1" style="72" customWidth="1"/>
    <col min="15109" max="15109" width="16.5703125" style="72" customWidth="1"/>
    <col min="15110" max="15110" width="18" style="72" bestFit="1" customWidth="1"/>
    <col min="15111" max="15111" width="1.42578125" style="72" customWidth="1"/>
    <col min="15112" max="15353" width="9.140625" style="72"/>
    <col min="15354" max="15354" width="3.28515625" style="72" customWidth="1"/>
    <col min="15355" max="15355" width="31.140625" style="72" customWidth="1"/>
    <col min="15356" max="15356" width="2.42578125" style="72" customWidth="1"/>
    <col min="15357" max="15357" width="25" style="72" customWidth="1"/>
    <col min="15358" max="15358" width="13.140625" style="72" customWidth="1"/>
    <col min="15359" max="15359" width="1" style="72" customWidth="1"/>
    <col min="15360" max="15360" width="13.140625" style="72" customWidth="1"/>
    <col min="15361" max="15361" width="14" style="72" customWidth="1"/>
    <col min="15362" max="15363" width="12" style="72" customWidth="1"/>
    <col min="15364" max="15364" width="1" style="72" customWidth="1"/>
    <col min="15365" max="15365" width="16.5703125" style="72" customWidth="1"/>
    <col min="15366" max="15366" width="18" style="72" bestFit="1" customWidth="1"/>
    <col min="15367" max="15367" width="1.42578125" style="72" customWidth="1"/>
    <col min="15368" max="15609" width="9.140625" style="72"/>
    <col min="15610" max="15610" width="3.28515625" style="72" customWidth="1"/>
    <col min="15611" max="15611" width="31.140625" style="72" customWidth="1"/>
    <col min="15612" max="15612" width="2.42578125" style="72" customWidth="1"/>
    <col min="15613" max="15613" width="25" style="72" customWidth="1"/>
    <col min="15614" max="15614" width="13.140625" style="72" customWidth="1"/>
    <col min="15615" max="15615" width="1" style="72" customWidth="1"/>
    <col min="15616" max="15616" width="13.140625" style="72" customWidth="1"/>
    <col min="15617" max="15617" width="14" style="72" customWidth="1"/>
    <col min="15618" max="15619" width="12" style="72" customWidth="1"/>
    <col min="15620" max="15620" width="1" style="72" customWidth="1"/>
    <col min="15621" max="15621" width="16.5703125" style="72" customWidth="1"/>
    <col min="15622" max="15622" width="18" style="72" bestFit="1" customWidth="1"/>
    <col min="15623" max="15623" width="1.42578125" style="72" customWidth="1"/>
    <col min="15624" max="15865" width="9.140625" style="72"/>
    <col min="15866" max="15866" width="3.28515625" style="72" customWidth="1"/>
    <col min="15867" max="15867" width="31.140625" style="72" customWidth="1"/>
    <col min="15868" max="15868" width="2.42578125" style="72" customWidth="1"/>
    <col min="15869" max="15869" width="25" style="72" customWidth="1"/>
    <col min="15870" max="15870" width="13.140625" style="72" customWidth="1"/>
    <col min="15871" max="15871" width="1" style="72" customWidth="1"/>
    <col min="15872" max="15872" width="13.140625" style="72" customWidth="1"/>
    <col min="15873" max="15873" width="14" style="72" customWidth="1"/>
    <col min="15874" max="15875" width="12" style="72" customWidth="1"/>
    <col min="15876" max="15876" width="1" style="72" customWidth="1"/>
    <col min="15877" max="15877" width="16.5703125" style="72" customWidth="1"/>
    <col min="15878" max="15878" width="18" style="72" bestFit="1" customWidth="1"/>
    <col min="15879" max="15879" width="1.42578125" style="72" customWidth="1"/>
    <col min="15880" max="16121" width="9.140625" style="72"/>
    <col min="16122" max="16122" width="3.28515625" style="72" customWidth="1"/>
    <col min="16123" max="16123" width="31.140625" style="72" customWidth="1"/>
    <col min="16124" max="16124" width="2.42578125" style="72" customWidth="1"/>
    <col min="16125" max="16125" width="25" style="72" customWidth="1"/>
    <col min="16126" max="16126" width="13.140625" style="72" customWidth="1"/>
    <col min="16127" max="16127" width="1" style="72" customWidth="1"/>
    <col min="16128" max="16128" width="13.140625" style="72" customWidth="1"/>
    <col min="16129" max="16129" width="14" style="72" customWidth="1"/>
    <col min="16130" max="16131" width="12" style="72" customWidth="1"/>
    <col min="16132" max="16132" width="1" style="72" customWidth="1"/>
    <col min="16133" max="16133" width="16.5703125" style="72" customWidth="1"/>
    <col min="16134" max="16134" width="18" style="72" bestFit="1" customWidth="1"/>
    <col min="16135" max="16135" width="1.42578125" style="72" customWidth="1"/>
    <col min="16136" max="16384" width="9.140625" style="72"/>
  </cols>
  <sheetData>
    <row r="1" spans="1:11" ht="83.25" customHeight="1">
      <c r="E1" s="342"/>
      <c r="F1" s="340"/>
      <c r="G1" s="340"/>
    </row>
    <row r="2" spans="1:11" ht="23.25" customHeight="1">
      <c r="B2" s="388" t="s">
        <v>250</v>
      </c>
      <c r="C2" s="389"/>
      <c r="D2" s="389"/>
      <c r="E2" s="389"/>
      <c r="F2" s="389"/>
      <c r="G2" s="389"/>
      <c r="H2" s="389"/>
      <c r="I2" s="389"/>
    </row>
    <row r="3" spans="1:11" ht="23.25" customHeight="1">
      <c r="E3" s="388" t="s">
        <v>207</v>
      </c>
      <c r="F3" s="388"/>
      <c r="G3" s="388"/>
    </row>
    <row r="4" spans="1:11" ht="23.25" customHeight="1">
      <c r="E4" s="334" t="s">
        <v>252</v>
      </c>
      <c r="F4" s="335"/>
      <c r="G4" s="335"/>
      <c r="H4" s="335"/>
    </row>
    <row r="5" spans="1:11" ht="9" customHeight="1"/>
    <row r="6" spans="1:11" ht="15" customHeight="1">
      <c r="B6" s="313"/>
      <c r="C6" s="313"/>
      <c r="D6" s="313"/>
      <c r="E6" s="386" t="str">
        <f>PFA!$A$6</f>
        <v>PROJECT NAME</v>
      </c>
      <c r="F6" s="386"/>
      <c r="G6" s="386"/>
      <c r="H6" s="313"/>
      <c r="I6" s="313"/>
      <c r="K6" s="73"/>
    </row>
    <row r="7" spans="1:11" ht="18.75">
      <c r="A7" s="312"/>
      <c r="B7" s="313"/>
      <c r="C7" s="313"/>
      <c r="D7" s="313"/>
      <c r="E7" s="333" t="s">
        <v>248</v>
      </c>
      <c r="F7" s="387"/>
      <c r="G7" s="387"/>
      <c r="H7" s="313"/>
      <c r="I7" s="313"/>
      <c r="K7" s="73"/>
    </row>
    <row r="8" spans="1:11">
      <c r="B8" s="259"/>
      <c r="C8" s="259"/>
      <c r="D8" s="259"/>
      <c r="E8" s="398" t="s">
        <v>196</v>
      </c>
      <c r="F8" s="340"/>
      <c r="G8" s="328" t="s">
        <v>197</v>
      </c>
      <c r="H8" s="259"/>
      <c r="I8" s="259"/>
      <c r="K8" s="73"/>
    </row>
    <row r="9" spans="1:11">
      <c r="B9" s="259"/>
      <c r="C9" s="259"/>
      <c r="D9" s="259"/>
      <c r="E9" s="398" t="s">
        <v>194</v>
      </c>
      <c r="F9" s="340"/>
      <c r="G9" s="330">
        <f>$E$86</f>
        <v>200000</v>
      </c>
      <c r="H9" s="259"/>
      <c r="I9" s="259"/>
      <c r="K9" s="73"/>
    </row>
    <row r="10" spans="1:11" ht="15.75" customHeight="1">
      <c r="A10" s="76"/>
      <c r="E10" s="398" t="s">
        <v>195</v>
      </c>
      <c r="F10" s="389"/>
      <c r="G10" s="329" t="s">
        <v>149</v>
      </c>
      <c r="H10" s="77"/>
      <c r="I10" s="208"/>
      <c r="K10" s="73"/>
    </row>
    <row r="11" spans="1:11" ht="9" customHeight="1" thickBot="1">
      <c r="A11" s="393"/>
      <c r="B11" s="394"/>
      <c r="C11" s="394"/>
      <c r="D11" s="394"/>
      <c r="E11" s="394"/>
      <c r="F11" s="394"/>
      <c r="G11" s="394"/>
      <c r="H11" s="394"/>
      <c r="I11" s="394"/>
      <c r="K11" s="73"/>
    </row>
    <row r="12" spans="1:11" ht="31.5" customHeight="1" thickBot="1">
      <c r="A12" s="78" t="s">
        <v>0</v>
      </c>
      <c r="B12" s="79"/>
      <c r="C12" s="79"/>
      <c r="D12" s="79"/>
      <c r="E12" s="80" t="s">
        <v>34</v>
      </c>
      <c r="F12" s="80" t="s">
        <v>145</v>
      </c>
      <c r="G12" s="80" t="s">
        <v>146</v>
      </c>
      <c r="H12" s="81"/>
      <c r="I12" s="206" t="s">
        <v>71</v>
      </c>
      <c r="K12" s="73"/>
    </row>
    <row r="13" spans="1:11" ht="17.25" customHeight="1">
      <c r="A13" s="83" t="s">
        <v>1</v>
      </c>
      <c r="B13" s="84"/>
      <c r="C13" s="84"/>
      <c r="D13" s="84"/>
      <c r="E13" s="251"/>
      <c r="F13" s="251"/>
      <c r="G13" s="251"/>
      <c r="H13" s="85"/>
      <c r="I13" s="197"/>
      <c r="K13" s="73"/>
    </row>
    <row r="14" spans="1:11" ht="3" customHeight="1">
      <c r="A14" s="86"/>
      <c r="B14" s="87"/>
      <c r="C14" s="87"/>
      <c r="D14" s="87"/>
      <c r="E14" s="88"/>
      <c r="F14" s="88"/>
      <c r="G14" s="88"/>
      <c r="H14" s="85"/>
      <c r="I14" s="89"/>
      <c r="K14" s="73"/>
    </row>
    <row r="15" spans="1:11">
      <c r="A15" s="90"/>
      <c r="B15" s="61" t="s">
        <v>226</v>
      </c>
      <c r="C15" s="87"/>
      <c r="D15" s="87"/>
      <c r="E15" s="97">
        <v>0</v>
      </c>
      <c r="F15" s="287">
        <f>IF($E$32&lt;=0,"0.00"%,E14/$E$32)</f>
        <v>0</v>
      </c>
      <c r="G15" s="287">
        <f>E15/$E$86</f>
        <v>0</v>
      </c>
      <c r="H15" s="85"/>
      <c r="I15" s="196"/>
      <c r="K15" s="73"/>
    </row>
    <row r="16" spans="1:11" ht="3" customHeight="1">
      <c r="A16" s="90"/>
      <c r="B16" s="61"/>
      <c r="C16" s="87"/>
      <c r="D16" s="87"/>
      <c r="E16" s="91"/>
      <c r="F16" s="411"/>
      <c r="G16" s="411"/>
      <c r="H16" s="85"/>
      <c r="I16" s="89"/>
      <c r="K16" s="73"/>
    </row>
    <row r="17" spans="1:35">
      <c r="A17" s="90"/>
      <c r="B17" s="61" t="s">
        <v>228</v>
      </c>
      <c r="C17" s="87"/>
      <c r="D17" s="87"/>
      <c r="E17" s="97">
        <v>0</v>
      </c>
      <c r="F17" s="287">
        <f>IF($E$32&lt;=0,"0.00"%,E17/$E$32)</f>
        <v>0</v>
      </c>
      <c r="G17" s="287">
        <f>E17/$E$86</f>
        <v>0</v>
      </c>
      <c r="H17" s="85"/>
      <c r="I17" s="196"/>
      <c r="K17" s="73"/>
    </row>
    <row r="18" spans="1:35" ht="3" customHeight="1">
      <c r="A18" s="90"/>
      <c r="B18" s="61"/>
      <c r="C18" s="87"/>
      <c r="D18" s="87" t="s">
        <v>27</v>
      </c>
      <c r="E18" s="91"/>
      <c r="F18" s="411"/>
      <c r="G18" s="411"/>
      <c r="H18" s="85"/>
      <c r="I18" s="89"/>
      <c r="K18" s="73"/>
    </row>
    <row r="19" spans="1:35">
      <c r="A19" s="90"/>
      <c r="B19" s="61" t="s">
        <v>227</v>
      </c>
      <c r="C19" s="87"/>
      <c r="D19" s="87"/>
      <c r="E19" s="223">
        <v>0</v>
      </c>
      <c r="F19" s="287">
        <f>IF($E$32&lt;=0,"0.00"%,E19/$E$32)</f>
        <v>0</v>
      </c>
      <c r="G19" s="287">
        <f>E19/$E$86</f>
        <v>0</v>
      </c>
      <c r="H19" s="85"/>
      <c r="I19" s="196"/>
      <c r="K19" s="73"/>
    </row>
    <row r="20" spans="1:35" ht="3" customHeight="1">
      <c r="A20" s="90"/>
      <c r="B20" s="61"/>
      <c r="C20" s="87"/>
      <c r="D20" s="87"/>
      <c r="E20" s="94"/>
      <c r="F20" s="412"/>
      <c r="G20" s="412"/>
      <c r="H20" s="85"/>
      <c r="I20" s="89"/>
      <c r="K20" s="73"/>
    </row>
    <row r="21" spans="1:35">
      <c r="A21" s="90"/>
      <c r="B21" s="61" t="s">
        <v>225</v>
      </c>
      <c r="C21" s="87"/>
      <c r="D21" s="87"/>
      <c r="E21" s="97">
        <v>100000</v>
      </c>
      <c r="F21" s="287">
        <f>IF($E$32&lt;=0,"0.00"%,E21/$E$32)</f>
        <v>1</v>
      </c>
      <c r="G21" s="287">
        <f>E21/$E$86</f>
        <v>0.5</v>
      </c>
      <c r="H21" s="85"/>
      <c r="I21" s="196"/>
    </row>
    <row r="22" spans="1:35" s="96" customFormat="1" ht="3" customHeight="1">
      <c r="A22" s="95"/>
      <c r="B22" s="62"/>
      <c r="E22" s="97"/>
      <c r="F22" s="287"/>
      <c r="G22" s="287"/>
      <c r="H22" s="98"/>
      <c r="I22" s="198"/>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row>
    <row r="23" spans="1:35">
      <c r="A23" s="90"/>
      <c r="C23" s="87"/>
      <c r="D23" s="185" t="s">
        <v>140</v>
      </c>
      <c r="E23" s="256">
        <f>SUM(E14:E22)</f>
        <v>100000</v>
      </c>
      <c r="F23" s="413">
        <f>SUM(F14:F22)</f>
        <v>1</v>
      </c>
      <c r="G23" s="287">
        <f>E23/$E$86</f>
        <v>0.5</v>
      </c>
      <c r="H23" s="85"/>
      <c r="I23" s="199"/>
      <c r="K23" s="73"/>
    </row>
    <row r="24" spans="1:35" ht="3" customHeight="1">
      <c r="A24" s="90"/>
      <c r="B24" s="61"/>
      <c r="C24" s="87"/>
      <c r="D24" s="87"/>
      <c r="E24" s="91"/>
      <c r="F24" s="411"/>
      <c r="G24" s="411"/>
      <c r="H24" s="85"/>
      <c r="I24" s="89"/>
      <c r="K24" s="73"/>
    </row>
    <row r="25" spans="1:35">
      <c r="A25" s="90"/>
      <c r="B25" s="61" t="s">
        <v>50</v>
      </c>
      <c r="C25" s="87"/>
      <c r="D25" s="87"/>
      <c r="E25" s="223">
        <v>0</v>
      </c>
      <c r="F25" s="287">
        <f>IF($E$32&lt;=0,"0.00"%,E25/$E$32)</f>
        <v>0</v>
      </c>
      <c r="G25" s="287">
        <f>E25/$E$86</f>
        <v>0</v>
      </c>
      <c r="H25" s="85"/>
      <c r="I25" s="196"/>
      <c r="K25" s="73"/>
    </row>
    <row r="26" spans="1:35" ht="3" customHeight="1">
      <c r="A26" s="90"/>
      <c r="B26" s="61"/>
      <c r="C26" s="87"/>
      <c r="D26" s="87"/>
      <c r="E26" s="94"/>
      <c r="F26" s="412"/>
      <c r="G26" s="412"/>
      <c r="H26" s="85"/>
      <c r="I26" s="89"/>
      <c r="K26" s="73"/>
    </row>
    <row r="27" spans="1:35">
      <c r="A27" s="90"/>
      <c r="B27" s="61" t="s">
        <v>51</v>
      </c>
      <c r="C27" s="87"/>
      <c r="D27" s="87"/>
      <c r="E27" s="223">
        <v>0</v>
      </c>
      <c r="F27" s="287">
        <f>IF($E$32&lt;=0,"0.00"%,E27/$E$32)</f>
        <v>0</v>
      </c>
      <c r="G27" s="287">
        <f>E27/$E$86</f>
        <v>0</v>
      </c>
      <c r="H27" s="85"/>
      <c r="I27" s="196"/>
      <c r="K27" s="73"/>
    </row>
    <row r="28" spans="1:35" ht="3" customHeight="1">
      <c r="A28" s="90"/>
      <c r="B28" s="61"/>
      <c r="C28" s="87"/>
      <c r="D28" s="87"/>
      <c r="E28" s="94"/>
      <c r="F28" s="412"/>
      <c r="G28" s="412"/>
      <c r="H28" s="85"/>
      <c r="I28" s="89"/>
      <c r="K28" s="73"/>
    </row>
    <row r="29" spans="1:35">
      <c r="A29" s="90"/>
      <c r="B29" s="63" t="s">
        <v>52</v>
      </c>
      <c r="C29" s="87"/>
      <c r="D29" s="87"/>
      <c r="E29" s="223">
        <v>0</v>
      </c>
      <c r="F29" s="287">
        <f>IF($E$32&lt;=0,"0.00"%,E29/$E$32)</f>
        <v>0</v>
      </c>
      <c r="G29" s="287">
        <f>E29/$E$86</f>
        <v>0</v>
      </c>
      <c r="H29" s="85"/>
      <c r="I29" s="196"/>
      <c r="K29" s="73"/>
    </row>
    <row r="30" spans="1:35" ht="3" customHeight="1">
      <c r="A30" s="90"/>
      <c r="B30" s="63"/>
      <c r="C30" s="87"/>
      <c r="D30" s="87"/>
      <c r="E30" s="94"/>
      <c r="F30" s="412"/>
      <c r="G30" s="412"/>
      <c r="H30" s="85"/>
      <c r="I30" s="189"/>
      <c r="K30" s="73"/>
    </row>
    <row r="31" spans="1:35" ht="3" customHeight="1" thickBot="1">
      <c r="A31" s="90"/>
      <c r="B31" s="87"/>
      <c r="C31" s="87"/>
      <c r="D31" s="87"/>
      <c r="E31" s="214"/>
      <c r="F31" s="414"/>
      <c r="G31" s="414"/>
      <c r="H31" s="85"/>
      <c r="I31" s="198"/>
      <c r="K31" s="73"/>
    </row>
    <row r="32" spans="1:35" s="105" customFormat="1" ht="16.5" thickTop="1" thickBot="1">
      <c r="A32" s="210"/>
      <c r="B32" s="211"/>
      <c r="C32" s="211"/>
      <c r="D32" s="212" t="s">
        <v>141</v>
      </c>
      <c r="E32" s="215">
        <f>SUM(E23:E31)</f>
        <v>100000</v>
      </c>
      <c r="F32" s="288">
        <f>SUM(F23:F31)</f>
        <v>1</v>
      </c>
      <c r="G32" s="288">
        <f>SUM(G23:G31)</f>
        <v>0.5</v>
      </c>
      <c r="H32" s="85"/>
      <c r="I32" s="200"/>
      <c r="K32" s="73"/>
    </row>
    <row r="33" spans="1:11">
      <c r="A33" s="106"/>
      <c r="B33" s="87"/>
      <c r="C33" s="87"/>
      <c r="D33" s="87"/>
      <c r="E33" s="91"/>
      <c r="F33" s="411"/>
      <c r="G33" s="411"/>
      <c r="H33" s="85"/>
      <c r="I33" s="189"/>
      <c r="K33" s="73"/>
    </row>
    <row r="34" spans="1:11">
      <c r="A34" s="83" t="s">
        <v>4</v>
      </c>
      <c r="B34" s="84"/>
      <c r="C34" s="84"/>
      <c r="D34" s="84"/>
      <c r="E34" s="97"/>
      <c r="F34" s="287"/>
      <c r="G34" s="287"/>
      <c r="H34" s="85"/>
      <c r="I34" s="205"/>
      <c r="K34" s="73"/>
    </row>
    <row r="35" spans="1:11" ht="3" customHeight="1">
      <c r="A35" s="86"/>
      <c r="B35" s="87"/>
      <c r="C35" s="87"/>
      <c r="D35" s="87"/>
      <c r="E35" s="91"/>
      <c r="F35" s="411"/>
      <c r="G35" s="411"/>
      <c r="H35" s="85"/>
      <c r="I35" s="207"/>
      <c r="K35" s="73"/>
    </row>
    <row r="36" spans="1:11" ht="15" customHeight="1">
      <c r="A36" s="90"/>
      <c r="B36" s="61" t="s">
        <v>229</v>
      </c>
      <c r="C36" s="109"/>
      <c r="D36" s="109"/>
      <c r="E36" s="97">
        <v>0</v>
      </c>
      <c r="F36" s="287">
        <f>IF($E$32&lt;=0,"0.00"%,E36/$E$32)</f>
        <v>0</v>
      </c>
      <c r="G36" s="287">
        <f>E36/$E$86</f>
        <v>0</v>
      </c>
      <c r="H36" s="85"/>
      <c r="I36" s="196"/>
      <c r="K36" s="73"/>
    </row>
    <row r="37" spans="1:11" ht="3" customHeight="1">
      <c r="A37" s="90"/>
      <c r="B37" s="61"/>
      <c r="C37" s="109"/>
      <c r="D37" s="87"/>
      <c r="E37" s="91"/>
      <c r="F37" s="411"/>
      <c r="G37" s="411"/>
      <c r="H37" s="85"/>
      <c r="I37" s="89"/>
      <c r="K37" s="73"/>
    </row>
    <row r="38" spans="1:11" ht="15" customHeight="1">
      <c r="A38" s="90"/>
      <c r="B38" s="61" t="s">
        <v>57</v>
      </c>
      <c r="C38" s="109"/>
      <c r="D38" s="63"/>
      <c r="E38" s="97">
        <v>0</v>
      </c>
      <c r="F38" s="287">
        <f>IF($E$32&lt;=0,"0.00"%,E38/$E$32)</f>
        <v>0</v>
      </c>
      <c r="G38" s="287">
        <f>E38/$E$86</f>
        <v>0</v>
      </c>
      <c r="H38" s="85"/>
      <c r="I38" s="196"/>
      <c r="K38" s="73"/>
    </row>
    <row r="39" spans="1:11" ht="3" customHeight="1">
      <c r="A39" s="90"/>
      <c r="B39" s="61"/>
      <c r="C39" s="109"/>
      <c r="D39" s="63"/>
      <c r="E39" s="91"/>
      <c r="F39" s="411"/>
      <c r="G39" s="411"/>
      <c r="H39" s="85"/>
      <c r="I39" s="89"/>
      <c r="K39" s="73"/>
    </row>
    <row r="40" spans="1:11" ht="15" customHeight="1">
      <c r="A40" s="90"/>
      <c r="B40" s="61" t="s">
        <v>58</v>
      </c>
      <c r="C40" s="87"/>
      <c r="D40" s="63"/>
      <c r="E40" s="97">
        <v>0</v>
      </c>
      <c r="F40" s="287">
        <f>IF($E$32&lt;=0,"0.00"%,E40/$E$32)</f>
        <v>0</v>
      </c>
      <c r="G40" s="287">
        <f>E40/$E$86</f>
        <v>0</v>
      </c>
      <c r="H40" s="85"/>
      <c r="I40" s="196"/>
      <c r="K40" s="73"/>
    </row>
    <row r="41" spans="1:11" ht="3" customHeight="1">
      <c r="A41" s="90"/>
      <c r="B41" s="61"/>
      <c r="C41" s="87"/>
      <c r="D41" s="63"/>
      <c r="E41" s="91"/>
      <c r="F41" s="415"/>
      <c r="G41" s="411"/>
      <c r="H41" s="85"/>
      <c r="I41" s="89"/>
      <c r="K41" s="73"/>
    </row>
    <row r="42" spans="1:11" ht="15" customHeight="1">
      <c r="A42" s="90"/>
      <c r="B42" s="61" t="s">
        <v>230</v>
      </c>
      <c r="C42" s="87"/>
      <c r="D42" s="63"/>
      <c r="E42" s="97">
        <v>0</v>
      </c>
      <c r="F42" s="287">
        <f>IF($E$32&lt;=0,"0.00"%,E42/$E$32)</f>
        <v>0</v>
      </c>
      <c r="G42" s="287">
        <f>E42/$E$86</f>
        <v>0</v>
      </c>
      <c r="H42" s="85"/>
      <c r="I42" s="196"/>
      <c r="K42" s="73"/>
    </row>
    <row r="43" spans="1:11" ht="3" customHeight="1">
      <c r="A43" s="90"/>
      <c r="B43" s="61"/>
      <c r="C43" s="87"/>
      <c r="D43" s="63"/>
      <c r="E43" s="91"/>
      <c r="F43" s="415"/>
      <c r="G43" s="411"/>
      <c r="H43" s="85"/>
      <c r="I43" s="89"/>
      <c r="K43" s="73"/>
    </row>
    <row r="44" spans="1:11" ht="15" customHeight="1">
      <c r="A44" s="90"/>
      <c r="B44" s="64" t="s">
        <v>231</v>
      </c>
      <c r="C44" s="87"/>
      <c r="D44" s="87"/>
      <c r="E44" s="97">
        <v>0</v>
      </c>
      <c r="F44" s="287">
        <f>IF($E$32&lt;=0,"0.00"%,E44/$E$32)</f>
        <v>0</v>
      </c>
      <c r="G44" s="287">
        <f>E44/$E$86</f>
        <v>0</v>
      </c>
      <c r="H44" s="85"/>
      <c r="I44" s="196" t="s">
        <v>147</v>
      </c>
      <c r="K44" s="73"/>
    </row>
    <row r="45" spans="1:11" ht="3" customHeight="1">
      <c r="A45" s="90"/>
      <c r="B45" s="64"/>
      <c r="C45" s="87"/>
      <c r="D45" s="87"/>
      <c r="E45" s="91"/>
      <c r="F45" s="415"/>
      <c r="G45" s="411"/>
      <c r="H45" s="85"/>
      <c r="I45" s="89"/>
      <c r="K45" s="73"/>
    </row>
    <row r="46" spans="1:11" ht="15" customHeight="1">
      <c r="A46" s="90"/>
      <c r="B46" s="64" t="s">
        <v>39</v>
      </c>
      <c r="C46" s="87"/>
      <c r="D46" s="87"/>
      <c r="E46" s="97">
        <v>0</v>
      </c>
      <c r="F46" s="287">
        <f>IF($E$32&lt;=0,"0.00"%,E46/$E$32)</f>
        <v>0</v>
      </c>
      <c r="G46" s="287">
        <f>E46/$E$86</f>
        <v>0</v>
      </c>
      <c r="H46" s="85"/>
      <c r="I46" s="196"/>
      <c r="K46" s="73"/>
    </row>
    <row r="47" spans="1:11" ht="3" customHeight="1">
      <c r="A47" s="90"/>
      <c r="B47" s="64"/>
      <c r="C47" s="87"/>
      <c r="D47" s="87"/>
      <c r="E47" s="91"/>
      <c r="F47" s="415"/>
      <c r="G47" s="411"/>
      <c r="H47" s="85"/>
      <c r="I47" s="89"/>
      <c r="K47" s="73"/>
    </row>
    <row r="48" spans="1:11" ht="15" customHeight="1">
      <c r="A48" s="90"/>
      <c r="B48" s="61" t="s">
        <v>254</v>
      </c>
      <c r="C48" s="87"/>
      <c r="D48" s="87"/>
      <c r="E48" s="97">
        <v>0</v>
      </c>
      <c r="F48" s="287">
        <f>IF($E$32&lt;=0,"0.00"%,E48/$E$32)</f>
        <v>0</v>
      </c>
      <c r="G48" s="287">
        <f>E48/$E$86</f>
        <v>0</v>
      </c>
      <c r="H48" s="85"/>
      <c r="I48" s="196"/>
      <c r="K48" s="73"/>
    </row>
    <row r="49" spans="1:11" ht="3" customHeight="1">
      <c r="A49" s="90"/>
      <c r="B49" s="61"/>
      <c r="C49" s="87"/>
      <c r="D49" s="87"/>
      <c r="E49" s="91"/>
      <c r="F49" s="415"/>
      <c r="G49" s="411"/>
      <c r="H49" s="85"/>
      <c r="I49" s="89"/>
      <c r="K49" s="73"/>
    </row>
    <row r="50" spans="1:11" ht="15" customHeight="1">
      <c r="A50" s="90"/>
      <c r="B50" s="61" t="s">
        <v>35</v>
      </c>
      <c r="C50" s="87"/>
      <c r="D50" s="87"/>
      <c r="E50" s="97">
        <v>0</v>
      </c>
      <c r="F50" s="287">
        <f>IF($E$32&lt;=0,"0.00"%,E50/$E$32)</f>
        <v>0</v>
      </c>
      <c r="G50" s="287">
        <f>E50/$E$86</f>
        <v>0</v>
      </c>
      <c r="H50" s="85"/>
      <c r="I50" s="196"/>
      <c r="K50" s="73"/>
    </row>
    <row r="51" spans="1:11" ht="3" customHeight="1">
      <c r="A51" s="90"/>
      <c r="B51" s="61"/>
      <c r="C51" s="87"/>
      <c r="D51" s="87"/>
      <c r="E51" s="91"/>
      <c r="F51" s="415"/>
      <c r="G51" s="411"/>
      <c r="H51" s="85"/>
      <c r="I51" s="89"/>
      <c r="K51" s="73"/>
    </row>
    <row r="52" spans="1:11" ht="15" customHeight="1">
      <c r="A52" s="90"/>
      <c r="B52" s="61" t="s">
        <v>41</v>
      </c>
      <c r="C52" s="109"/>
      <c r="D52" s="87"/>
      <c r="E52" s="97">
        <v>0</v>
      </c>
      <c r="F52" s="287">
        <f>IF($E$32&lt;=0,"0.00"%,E52/$E$32)</f>
        <v>0</v>
      </c>
      <c r="G52" s="287">
        <f>E52/$E$86</f>
        <v>0</v>
      </c>
      <c r="H52" s="85"/>
      <c r="I52" s="196"/>
      <c r="K52" s="73"/>
    </row>
    <row r="53" spans="1:11" ht="3" customHeight="1">
      <c r="A53" s="90"/>
      <c r="B53" s="61"/>
      <c r="C53" s="109"/>
      <c r="D53" s="87"/>
      <c r="E53" s="91"/>
      <c r="F53" s="415"/>
      <c r="G53" s="411"/>
      <c r="H53" s="85"/>
      <c r="I53" s="89"/>
      <c r="K53" s="73"/>
    </row>
    <row r="54" spans="1:11" ht="15" customHeight="1">
      <c r="A54" s="90"/>
      <c r="B54" s="61" t="s">
        <v>42</v>
      </c>
      <c r="C54" s="109"/>
      <c r="D54" s="63"/>
      <c r="E54" s="97">
        <v>0</v>
      </c>
      <c r="F54" s="287">
        <f>IF($E$32&lt;=0,"0.00"%,E54/$E$32)</f>
        <v>0</v>
      </c>
      <c r="G54" s="287">
        <f>E54/$E$86</f>
        <v>0</v>
      </c>
      <c r="H54" s="85"/>
      <c r="I54" s="196"/>
      <c r="K54" s="73"/>
    </row>
    <row r="55" spans="1:11" ht="3" customHeight="1">
      <c r="A55" s="90"/>
      <c r="B55" s="61"/>
      <c r="C55" s="109"/>
      <c r="D55" s="63"/>
      <c r="E55" s="91"/>
      <c r="F55" s="415"/>
      <c r="G55" s="411"/>
      <c r="H55" s="85"/>
      <c r="I55" s="89"/>
      <c r="K55" s="73"/>
    </row>
    <row r="56" spans="1:11" ht="15" customHeight="1">
      <c r="A56" s="90"/>
      <c r="B56" s="61" t="s">
        <v>43</v>
      </c>
      <c r="C56" s="109"/>
      <c r="D56" s="63"/>
      <c r="E56" s="97">
        <v>0</v>
      </c>
      <c r="F56" s="287">
        <f>IF($E$32&lt;=0,"0.00"%,E56/$E$32)</f>
        <v>0</v>
      </c>
      <c r="G56" s="287">
        <f>E56/$E$86</f>
        <v>0</v>
      </c>
      <c r="H56" s="85"/>
      <c r="I56" s="196"/>
      <c r="K56" s="73"/>
    </row>
    <row r="57" spans="1:11" ht="3" customHeight="1">
      <c r="A57" s="90"/>
      <c r="B57" s="61"/>
      <c r="C57" s="109"/>
      <c r="D57" s="63"/>
      <c r="E57" s="91"/>
      <c r="F57" s="415"/>
      <c r="G57" s="411"/>
      <c r="H57" s="85"/>
      <c r="I57" s="89"/>
      <c r="K57" s="73"/>
    </row>
    <row r="58" spans="1:11" ht="15" customHeight="1">
      <c r="A58" s="90"/>
      <c r="B58" s="61" t="s">
        <v>44</v>
      </c>
      <c r="C58" s="87"/>
      <c r="D58" s="87"/>
      <c r="E58" s="97">
        <v>0</v>
      </c>
      <c r="F58" s="287">
        <f>IF($E$32&lt;=0,"0.00"%,E58/$E$32)</f>
        <v>0</v>
      </c>
      <c r="G58" s="287">
        <f>E58/$E$86</f>
        <v>0</v>
      </c>
      <c r="H58" s="85"/>
      <c r="I58" s="196"/>
      <c r="K58" s="73"/>
    </row>
    <row r="59" spans="1:11" ht="3" customHeight="1">
      <c r="A59" s="90"/>
      <c r="B59" s="61"/>
      <c r="C59" s="87"/>
      <c r="D59" s="87"/>
      <c r="E59" s="91"/>
      <c r="F59" s="415"/>
      <c r="G59" s="411"/>
      <c r="H59" s="85"/>
      <c r="I59" s="89"/>
      <c r="K59" s="73"/>
    </row>
    <row r="60" spans="1:11" ht="15" customHeight="1">
      <c r="A60" s="90"/>
      <c r="B60" s="61" t="s">
        <v>75</v>
      </c>
      <c r="C60" s="109"/>
      <c r="D60" s="87"/>
      <c r="E60" s="97">
        <v>0</v>
      </c>
      <c r="F60" s="287">
        <f>IF($E$32&lt;=0,"0.00"%,E60/$E$32)</f>
        <v>0</v>
      </c>
      <c r="G60" s="287">
        <f>E60/$E$86</f>
        <v>0</v>
      </c>
      <c r="H60" s="85"/>
      <c r="I60" s="196"/>
      <c r="K60" s="73"/>
    </row>
    <row r="61" spans="1:11" ht="3" customHeight="1">
      <c r="A61" s="90"/>
      <c r="B61" s="61"/>
      <c r="C61" s="109"/>
      <c r="D61" s="87"/>
      <c r="E61" s="91"/>
      <c r="F61" s="415"/>
      <c r="G61" s="411"/>
      <c r="H61" s="85"/>
      <c r="I61" s="89"/>
      <c r="K61" s="73"/>
    </row>
    <row r="62" spans="1:11" ht="15" customHeight="1">
      <c r="A62" s="90"/>
      <c r="B62" s="61" t="s">
        <v>45</v>
      </c>
      <c r="C62" s="87"/>
      <c r="D62" s="87"/>
      <c r="E62" s="97">
        <v>0</v>
      </c>
      <c r="F62" s="287">
        <f>IF($E$32&lt;=0,"0.00"%,E62/$E$32)</f>
        <v>0</v>
      </c>
      <c r="G62" s="287">
        <f>E62/$E$86</f>
        <v>0</v>
      </c>
      <c r="H62" s="85"/>
      <c r="I62" s="196"/>
      <c r="K62" s="73"/>
    </row>
    <row r="63" spans="1:11" ht="3" customHeight="1">
      <c r="A63" s="90"/>
      <c r="B63" s="61"/>
      <c r="C63" s="87"/>
      <c r="D63" s="87"/>
      <c r="E63" s="91"/>
      <c r="F63" s="415"/>
      <c r="G63" s="411"/>
      <c r="H63" s="85"/>
      <c r="I63" s="89"/>
      <c r="K63" s="73"/>
    </row>
    <row r="64" spans="1:11" ht="15" customHeight="1">
      <c r="A64" s="90"/>
      <c r="B64" s="61" t="s">
        <v>46</v>
      </c>
      <c r="C64" s="109"/>
      <c r="D64" s="87"/>
      <c r="E64" s="97">
        <v>0</v>
      </c>
      <c r="F64" s="287">
        <f>IF($E$32&lt;=0,"0.00"%,E64/$E$32)</f>
        <v>0</v>
      </c>
      <c r="G64" s="287">
        <f>E64/$E$86</f>
        <v>0</v>
      </c>
      <c r="H64" s="85"/>
      <c r="I64" s="196"/>
      <c r="K64" s="73"/>
    </row>
    <row r="65" spans="1:15" ht="3" customHeight="1">
      <c r="A65" s="90"/>
      <c r="B65" s="61"/>
      <c r="C65" s="109"/>
      <c r="D65" s="87"/>
      <c r="E65" s="91"/>
      <c r="F65" s="415"/>
      <c r="G65" s="411"/>
      <c r="H65" s="85"/>
      <c r="I65" s="89"/>
      <c r="K65" s="73"/>
    </row>
    <row r="66" spans="1:15" ht="15" customHeight="1">
      <c r="A66" s="90"/>
      <c r="B66" s="61" t="s">
        <v>36</v>
      </c>
      <c r="C66" s="109"/>
      <c r="D66" s="87"/>
      <c r="E66" s="97">
        <v>0</v>
      </c>
      <c r="F66" s="287">
        <f>IF($E$32&lt;=0,"0.00"%,E66/$E$32)</f>
        <v>0</v>
      </c>
      <c r="G66" s="287">
        <f>E66/$E$86</f>
        <v>0</v>
      </c>
      <c r="H66" s="85"/>
      <c r="I66" s="196"/>
      <c r="K66" s="73"/>
    </row>
    <row r="67" spans="1:15" ht="3" customHeight="1">
      <c r="A67" s="90"/>
      <c r="B67" s="87"/>
      <c r="C67" s="109"/>
      <c r="D67" s="87"/>
      <c r="E67" s="88"/>
      <c r="F67" s="416"/>
      <c r="G67" s="416"/>
      <c r="H67" s="85"/>
      <c r="I67" s="189"/>
      <c r="K67" s="73"/>
    </row>
    <row r="68" spans="1:15" ht="3" customHeight="1">
      <c r="A68" s="90"/>
      <c r="B68" s="63"/>
      <c r="C68" s="109"/>
      <c r="D68" s="63"/>
      <c r="E68" s="91"/>
      <c r="F68" s="411"/>
      <c r="G68" s="411"/>
      <c r="H68" s="85"/>
      <c r="I68" s="189"/>
      <c r="K68" s="73"/>
    </row>
    <row r="69" spans="1:15" ht="3" customHeight="1" thickBot="1">
      <c r="A69" s="90"/>
      <c r="B69" s="87"/>
      <c r="C69" s="109"/>
      <c r="D69" s="87"/>
      <c r="E69" s="228"/>
      <c r="F69" s="417"/>
      <c r="G69" s="417"/>
      <c r="H69" s="85"/>
      <c r="I69" s="198"/>
      <c r="K69" s="73"/>
    </row>
    <row r="70" spans="1:15" s="105" customFormat="1" ht="16.5" thickTop="1" thickBot="1">
      <c r="A70" s="229"/>
      <c r="B70" s="211"/>
      <c r="C70" s="211"/>
      <c r="D70" s="252" t="s">
        <v>119</v>
      </c>
      <c r="E70" s="253">
        <f>SUM(E36:E67)</f>
        <v>0</v>
      </c>
      <c r="F70" s="418">
        <f>SUM(F36:F67)</f>
        <v>0</v>
      </c>
      <c r="G70" s="418">
        <f>SUM(G36:G67)</f>
        <v>0</v>
      </c>
      <c r="H70" s="104"/>
      <c r="I70" s="200"/>
    </row>
    <row r="71" spans="1:15">
      <c r="A71" s="90"/>
      <c r="B71" s="87"/>
      <c r="C71" s="87"/>
      <c r="D71" s="87"/>
      <c r="E71" s="91"/>
      <c r="F71" s="411"/>
      <c r="G71" s="411"/>
      <c r="H71" s="85"/>
      <c r="I71" s="189"/>
    </row>
    <row r="72" spans="1:15">
      <c r="A72" s="83" t="s">
        <v>5</v>
      </c>
      <c r="B72" s="84"/>
      <c r="C72" s="84"/>
      <c r="D72" s="84"/>
      <c r="E72" s="97"/>
      <c r="F72" s="287"/>
      <c r="G72" s="287"/>
      <c r="H72" s="85"/>
      <c r="I72" s="201"/>
    </row>
    <row r="73" spans="1:15">
      <c r="A73" s="90"/>
      <c r="B73" s="87" t="s">
        <v>138</v>
      </c>
      <c r="C73" s="109"/>
      <c r="D73" s="87"/>
      <c r="E73" s="97">
        <v>0</v>
      </c>
      <c r="F73" s="287">
        <f>IF($E$32&lt;=0,"0.00"%,E73/$E$32)</f>
        <v>0</v>
      </c>
      <c r="G73" s="287">
        <f>E73/$E$86</f>
        <v>0</v>
      </c>
      <c r="H73" s="85"/>
      <c r="I73" s="196"/>
    </row>
    <row r="74" spans="1:15" ht="3" customHeight="1">
      <c r="A74" s="90"/>
      <c r="B74" s="87"/>
      <c r="C74" s="109"/>
      <c r="D74" s="103"/>
      <c r="E74" s="87"/>
      <c r="F74" s="419"/>
      <c r="G74" s="422"/>
      <c r="H74" s="85"/>
      <c r="I74" s="89"/>
    </row>
    <row r="75" spans="1:15">
      <c r="A75" s="90"/>
      <c r="B75" s="87" t="s">
        <v>53</v>
      </c>
      <c r="C75" s="109"/>
      <c r="D75" s="87"/>
      <c r="E75" s="97">
        <v>0</v>
      </c>
      <c r="F75" s="287">
        <f>IF($E$32&lt;=0,"0.00"%,E75/$E$32)</f>
        <v>0</v>
      </c>
      <c r="G75" s="287">
        <f>E75/$E$86</f>
        <v>0</v>
      </c>
      <c r="H75" s="85"/>
      <c r="I75" s="196"/>
      <c r="K75" s="73"/>
      <c r="L75" s="73"/>
      <c r="M75" s="73"/>
      <c r="N75" s="73"/>
      <c r="O75" s="73"/>
    </row>
    <row r="76" spans="1:15" ht="3" customHeight="1">
      <c r="A76" s="90"/>
      <c r="B76" s="87"/>
      <c r="C76" s="109"/>
      <c r="D76" s="87"/>
      <c r="E76" s="91"/>
      <c r="F76" s="415"/>
      <c r="G76" s="411"/>
      <c r="H76" s="85"/>
      <c r="I76" s="89"/>
      <c r="K76" s="73"/>
      <c r="L76" s="73"/>
      <c r="M76" s="73"/>
      <c r="N76" s="73"/>
      <c r="O76" s="73"/>
    </row>
    <row r="77" spans="1:15">
      <c r="A77" s="90"/>
      <c r="B77" s="87" t="s">
        <v>54</v>
      </c>
      <c r="C77" s="109"/>
      <c r="D77" s="87"/>
      <c r="E77" s="97">
        <v>0</v>
      </c>
      <c r="F77" s="287">
        <f>IF($E$32&lt;=0,"0.00"%,E77/$E$32)</f>
        <v>0</v>
      </c>
      <c r="G77" s="287">
        <f>E77/$E$86</f>
        <v>0</v>
      </c>
      <c r="H77" s="85"/>
      <c r="I77" s="196"/>
    </row>
    <row r="78" spans="1:15" ht="3" customHeight="1">
      <c r="A78" s="90"/>
      <c r="B78" s="87"/>
      <c r="C78" s="109"/>
      <c r="D78" s="87"/>
      <c r="E78" s="111"/>
      <c r="F78" s="420"/>
      <c r="G78" s="423"/>
      <c r="H78" s="85"/>
      <c r="I78" s="89"/>
    </row>
    <row r="79" spans="1:15">
      <c r="A79" s="90"/>
      <c r="B79" s="63" t="s">
        <v>55</v>
      </c>
      <c r="C79" s="87"/>
      <c r="D79" s="87"/>
      <c r="E79" s="101">
        <v>0</v>
      </c>
      <c r="F79" s="287">
        <f>IF($E$32&lt;=0,"0.00"%,E79/$E$32)</f>
        <v>0</v>
      </c>
      <c r="G79" s="287">
        <f>E79/$E$86</f>
        <v>0</v>
      </c>
      <c r="H79" s="85"/>
      <c r="I79" s="196"/>
    </row>
    <row r="80" spans="1:15" ht="3" customHeight="1">
      <c r="A80" s="90"/>
      <c r="B80" s="63"/>
      <c r="C80" s="87"/>
      <c r="D80" s="87"/>
      <c r="E80" s="88"/>
      <c r="F80" s="415"/>
      <c r="G80" s="416"/>
      <c r="H80" s="85"/>
      <c r="I80" s="89"/>
    </row>
    <row r="81" spans="1:9">
      <c r="A81" s="90"/>
      <c r="B81" s="113" t="s">
        <v>202</v>
      </c>
      <c r="C81" s="87"/>
      <c r="D81" s="87"/>
      <c r="E81" s="233">
        <v>100000</v>
      </c>
      <c r="F81" s="287">
        <f>IF($E$32&lt;=0,"0.00"%,E81/$E$32)</f>
        <v>1</v>
      </c>
      <c r="G81" s="287">
        <f>E81/$E$86</f>
        <v>0.5</v>
      </c>
      <c r="H81" s="85"/>
      <c r="I81" s="196"/>
    </row>
    <row r="82" spans="1:9" s="120" customFormat="1" ht="3" customHeight="1">
      <c r="A82" s="115"/>
      <c r="B82" s="116"/>
      <c r="C82" s="117"/>
      <c r="D82" s="116"/>
      <c r="E82" s="118"/>
      <c r="F82" s="421"/>
      <c r="G82" s="421"/>
      <c r="H82" s="119"/>
      <c r="I82" s="186"/>
    </row>
    <row r="83" spans="1:9" ht="3" customHeight="1" thickBot="1">
      <c r="A83" s="90"/>
      <c r="B83" s="87"/>
      <c r="C83" s="87"/>
      <c r="D83" s="87"/>
      <c r="E83" s="228"/>
      <c r="F83" s="417"/>
      <c r="G83" s="417"/>
      <c r="H83" s="85"/>
      <c r="I83" s="198"/>
    </row>
    <row r="84" spans="1:9" s="105" customFormat="1" ht="16.5" thickTop="1" thickBot="1">
      <c r="A84" s="210"/>
      <c r="B84" s="211"/>
      <c r="C84" s="211"/>
      <c r="D84" s="252" t="s">
        <v>120</v>
      </c>
      <c r="E84" s="253">
        <f>SUM(E73:E82)</f>
        <v>100000</v>
      </c>
      <c r="F84" s="418">
        <f>SUM(F73:F82)</f>
        <v>1</v>
      </c>
      <c r="G84" s="418">
        <f>SUM(G73:G82)</f>
        <v>0.5</v>
      </c>
      <c r="H84" s="104"/>
      <c r="I84" s="200"/>
    </row>
    <row r="85" spans="1:9" ht="15.75" thickBot="1">
      <c r="A85" s="90"/>
      <c r="B85" s="87"/>
      <c r="C85" s="87"/>
      <c r="D85" s="87"/>
      <c r="E85" s="88"/>
      <c r="F85" s="88"/>
      <c r="G85" s="88"/>
      <c r="H85" s="85"/>
      <c r="I85" s="189"/>
    </row>
    <row r="86" spans="1:9" ht="15.75" thickBot="1">
      <c r="A86" s="121" t="s">
        <v>59</v>
      </c>
      <c r="B86" s="122"/>
      <c r="C86" s="122"/>
      <c r="D86" s="122"/>
      <c r="E86" s="70">
        <f>E32+E70+E84</f>
        <v>200000</v>
      </c>
      <c r="F86" s="70"/>
      <c r="G86" s="70"/>
      <c r="H86" s="81"/>
      <c r="I86" s="202"/>
    </row>
    <row r="87" spans="1:9">
      <c r="D87" s="87"/>
    </row>
    <row r="88" spans="1:9" s="120" customFormat="1">
      <c r="I88" s="123"/>
    </row>
    <row r="89" spans="1:9" s="120" customFormat="1">
      <c r="A89" s="124"/>
      <c r="B89" s="67" t="s">
        <v>49</v>
      </c>
      <c r="C89" s="125"/>
      <c r="D89" s="125"/>
      <c r="E89" s="126">
        <v>0</v>
      </c>
      <c r="F89" s="126"/>
      <c r="G89" s="126"/>
      <c r="H89" s="127"/>
      <c r="I89" s="203" t="s">
        <v>144</v>
      </c>
    </row>
    <row r="90" spans="1:9" s="120" customFormat="1">
      <c r="A90" s="128"/>
      <c r="B90" s="68"/>
      <c r="C90" s="129"/>
      <c r="D90" s="129"/>
      <c r="E90" s="130"/>
      <c r="F90" s="130"/>
      <c r="G90" s="130"/>
      <c r="H90" s="131"/>
      <c r="I90" s="204"/>
    </row>
    <row r="91" spans="1:9" ht="15.75" thickBot="1">
      <c r="A91" s="73"/>
      <c r="B91" s="73"/>
      <c r="C91" s="73"/>
      <c r="D91" s="73"/>
      <c r="E91" s="73"/>
      <c r="F91" s="73"/>
      <c r="G91" s="73"/>
    </row>
    <row r="92" spans="1:9" ht="15.75" thickBot="1">
      <c r="A92" s="395" t="s">
        <v>201</v>
      </c>
      <c r="B92" s="396"/>
      <c r="C92" s="396"/>
      <c r="D92" s="396"/>
      <c r="E92" s="396"/>
      <c r="F92" s="396"/>
      <c r="G92" s="396"/>
      <c r="H92" s="396"/>
      <c r="I92" s="397"/>
    </row>
    <row r="93" spans="1:9">
      <c r="A93" s="187"/>
      <c r="B93" s="188"/>
      <c r="C93" s="188"/>
      <c r="D93" s="188"/>
      <c r="E93" s="188"/>
      <c r="F93" s="188"/>
      <c r="G93" s="305"/>
      <c r="H93" s="257"/>
      <c r="I93" s="192"/>
    </row>
    <row r="94" spans="1:9">
      <c r="A94" s="187"/>
      <c r="B94" s="190"/>
      <c r="C94" s="190"/>
      <c r="D94" s="190"/>
      <c r="E94" s="190"/>
      <c r="F94" s="190"/>
      <c r="G94" s="306"/>
      <c r="H94" s="258"/>
      <c r="I94" s="191"/>
    </row>
    <row r="95" spans="1:9">
      <c r="A95" s="187"/>
      <c r="B95" s="188" t="s">
        <v>199</v>
      </c>
      <c r="C95" s="188"/>
      <c r="D95" s="188"/>
      <c r="E95" s="188"/>
      <c r="F95" s="289" t="s">
        <v>165</v>
      </c>
      <c r="G95" s="390" t="s">
        <v>198</v>
      </c>
      <c r="H95" s="391"/>
      <c r="I95" s="392"/>
    </row>
    <row r="96" spans="1:9">
      <c r="A96" s="187"/>
      <c r="B96" s="188"/>
      <c r="C96" s="188"/>
      <c r="D96" s="188"/>
      <c r="E96" s="188"/>
      <c r="F96" s="289"/>
      <c r="G96" s="305"/>
      <c r="H96" s="257"/>
      <c r="I96" s="192"/>
    </row>
    <row r="97" spans="1:9">
      <c r="A97" s="187"/>
      <c r="B97" s="190"/>
      <c r="C97" s="190"/>
      <c r="D97" s="190"/>
      <c r="E97" s="190"/>
      <c r="F97" s="303"/>
      <c r="G97" s="306"/>
      <c r="H97" s="258"/>
      <c r="I97" s="191"/>
    </row>
    <row r="98" spans="1:9" ht="15.75" thickBot="1">
      <c r="A98" s="193"/>
      <c r="B98" s="194" t="s">
        <v>200</v>
      </c>
      <c r="C98" s="194"/>
      <c r="D98" s="194"/>
      <c r="E98" s="194"/>
      <c r="F98" s="304" t="s">
        <v>165</v>
      </c>
      <c r="G98" s="331" t="s">
        <v>251</v>
      </c>
      <c r="H98" s="301"/>
      <c r="I98" s="302" t="s">
        <v>193</v>
      </c>
    </row>
  </sheetData>
  <sheetProtection insertRows="0" selectLockedCells="1"/>
  <mergeCells count="12">
    <mergeCell ref="G95:I95"/>
    <mergeCell ref="A11:I11"/>
    <mergeCell ref="A92:I92"/>
    <mergeCell ref="E8:F8"/>
    <mergeCell ref="E9:F9"/>
    <mergeCell ref="E10:F10"/>
    <mergeCell ref="E1:G1"/>
    <mergeCell ref="E6:G6"/>
    <mergeCell ref="E7:G7"/>
    <mergeCell ref="E3:G3"/>
    <mergeCell ref="B2:I2"/>
    <mergeCell ref="E4:H4"/>
  </mergeCells>
  <pageMargins left="0.25" right="0.25" top="0.25" bottom="0.25" header="0.3" footer="0.3"/>
  <pageSetup scale="67" orientation="portrait" cellComments="asDisplayed" horizontalDpi="300" verticalDpi="300" r:id="rId1"/>
  <ignoredErrors>
    <ignoredError sqref="G73:G81 F80 F78 F76 F65 F63 F61 F59 F57 F55 F53 F51 F49 F47 F45 F43 F74 F41 F15:F40 F42 F75 F44 F46 F48 F50 F52 F54 F56 F58 F60 F62 F64 F66:F73 F77 F79 F81 G36:G66 G15:G35 G67" unlockedFormula="1"/>
  </ignoredError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6" tint="0.59999389629810485"/>
  </sheetPr>
  <dimension ref="A1:H25"/>
  <sheetViews>
    <sheetView workbookViewId="0">
      <selection activeCell="C2" sqref="C2"/>
    </sheetView>
  </sheetViews>
  <sheetFormatPr defaultRowHeight="15"/>
  <cols>
    <col min="1" max="1" width="2.7109375" customWidth="1"/>
    <col min="2" max="2" width="19.7109375" customWidth="1"/>
    <col min="3" max="3" width="27.42578125" customWidth="1"/>
    <col min="4" max="4" width="14.7109375" customWidth="1"/>
    <col min="5" max="5" width="2.7109375" customWidth="1"/>
    <col min="6" max="6" width="14.7109375" customWidth="1"/>
    <col min="7" max="7" width="2.7109375" customWidth="1"/>
    <col min="8" max="8" width="14.7109375" customWidth="1"/>
    <col min="257" max="257" width="2.7109375" customWidth="1"/>
    <col min="258" max="258" width="19.7109375" customWidth="1"/>
    <col min="259" max="259" width="21.140625" customWidth="1"/>
    <col min="260" max="260" width="14.7109375" customWidth="1"/>
    <col min="261" max="261" width="2.7109375" customWidth="1"/>
    <col min="262" max="262" width="14.7109375" customWidth="1"/>
    <col min="263" max="263" width="2.7109375" customWidth="1"/>
    <col min="264" max="264" width="14.7109375" customWidth="1"/>
    <col min="513" max="513" width="2.7109375" customWidth="1"/>
    <col min="514" max="514" width="19.7109375" customWidth="1"/>
    <col min="515" max="515" width="21.140625" customWidth="1"/>
    <col min="516" max="516" width="14.7109375" customWidth="1"/>
    <col min="517" max="517" width="2.7109375" customWidth="1"/>
    <col min="518" max="518" width="14.7109375" customWidth="1"/>
    <col min="519" max="519" width="2.7109375" customWidth="1"/>
    <col min="520" max="520" width="14.7109375" customWidth="1"/>
    <col min="769" max="769" width="2.7109375" customWidth="1"/>
    <col min="770" max="770" width="19.7109375" customWidth="1"/>
    <col min="771" max="771" width="21.140625" customWidth="1"/>
    <col min="772" max="772" width="14.7109375" customWidth="1"/>
    <col min="773" max="773" width="2.7109375" customWidth="1"/>
    <col min="774" max="774" width="14.7109375" customWidth="1"/>
    <col min="775" max="775" width="2.7109375" customWidth="1"/>
    <col min="776" max="776" width="14.7109375" customWidth="1"/>
    <col min="1025" max="1025" width="2.7109375" customWidth="1"/>
    <col min="1026" max="1026" width="19.7109375" customWidth="1"/>
    <col min="1027" max="1027" width="21.140625" customWidth="1"/>
    <col min="1028" max="1028" width="14.7109375" customWidth="1"/>
    <col min="1029" max="1029" width="2.7109375" customWidth="1"/>
    <col min="1030" max="1030" width="14.7109375" customWidth="1"/>
    <col min="1031" max="1031" width="2.7109375" customWidth="1"/>
    <col min="1032" max="1032" width="14.7109375" customWidth="1"/>
    <col min="1281" max="1281" width="2.7109375" customWidth="1"/>
    <col min="1282" max="1282" width="19.7109375" customWidth="1"/>
    <col min="1283" max="1283" width="21.140625" customWidth="1"/>
    <col min="1284" max="1284" width="14.7109375" customWidth="1"/>
    <col min="1285" max="1285" width="2.7109375" customWidth="1"/>
    <col min="1286" max="1286" width="14.7109375" customWidth="1"/>
    <col min="1287" max="1287" width="2.7109375" customWidth="1"/>
    <col min="1288" max="1288" width="14.7109375" customWidth="1"/>
    <col min="1537" max="1537" width="2.7109375" customWidth="1"/>
    <col min="1538" max="1538" width="19.7109375" customWidth="1"/>
    <col min="1539" max="1539" width="21.140625" customWidth="1"/>
    <col min="1540" max="1540" width="14.7109375" customWidth="1"/>
    <col min="1541" max="1541" width="2.7109375" customWidth="1"/>
    <col min="1542" max="1542" width="14.7109375" customWidth="1"/>
    <col min="1543" max="1543" width="2.7109375" customWidth="1"/>
    <col min="1544" max="1544" width="14.7109375" customWidth="1"/>
    <col min="1793" max="1793" width="2.7109375" customWidth="1"/>
    <col min="1794" max="1794" width="19.7109375" customWidth="1"/>
    <col min="1795" max="1795" width="21.140625" customWidth="1"/>
    <col min="1796" max="1796" width="14.7109375" customWidth="1"/>
    <col min="1797" max="1797" width="2.7109375" customWidth="1"/>
    <col min="1798" max="1798" width="14.7109375" customWidth="1"/>
    <col min="1799" max="1799" width="2.7109375" customWidth="1"/>
    <col min="1800" max="1800" width="14.7109375" customWidth="1"/>
    <col min="2049" max="2049" width="2.7109375" customWidth="1"/>
    <col min="2050" max="2050" width="19.7109375" customWidth="1"/>
    <col min="2051" max="2051" width="21.140625" customWidth="1"/>
    <col min="2052" max="2052" width="14.7109375" customWidth="1"/>
    <col min="2053" max="2053" width="2.7109375" customWidth="1"/>
    <col min="2054" max="2054" width="14.7109375" customWidth="1"/>
    <col min="2055" max="2055" width="2.7109375" customWidth="1"/>
    <col min="2056" max="2056" width="14.7109375" customWidth="1"/>
    <col min="2305" max="2305" width="2.7109375" customWidth="1"/>
    <col min="2306" max="2306" width="19.7109375" customWidth="1"/>
    <col min="2307" max="2307" width="21.140625" customWidth="1"/>
    <col min="2308" max="2308" width="14.7109375" customWidth="1"/>
    <col min="2309" max="2309" width="2.7109375" customWidth="1"/>
    <col min="2310" max="2310" width="14.7109375" customWidth="1"/>
    <col min="2311" max="2311" width="2.7109375" customWidth="1"/>
    <col min="2312" max="2312" width="14.7109375" customWidth="1"/>
    <col min="2561" max="2561" width="2.7109375" customWidth="1"/>
    <col min="2562" max="2562" width="19.7109375" customWidth="1"/>
    <col min="2563" max="2563" width="21.140625" customWidth="1"/>
    <col min="2564" max="2564" width="14.7109375" customWidth="1"/>
    <col min="2565" max="2565" width="2.7109375" customWidth="1"/>
    <col min="2566" max="2566" width="14.7109375" customWidth="1"/>
    <col min="2567" max="2567" width="2.7109375" customWidth="1"/>
    <col min="2568" max="2568" width="14.7109375" customWidth="1"/>
    <col min="2817" max="2817" width="2.7109375" customWidth="1"/>
    <col min="2818" max="2818" width="19.7109375" customWidth="1"/>
    <col min="2819" max="2819" width="21.140625" customWidth="1"/>
    <col min="2820" max="2820" width="14.7109375" customWidth="1"/>
    <col min="2821" max="2821" width="2.7109375" customWidth="1"/>
    <col min="2822" max="2822" width="14.7109375" customWidth="1"/>
    <col min="2823" max="2823" width="2.7109375" customWidth="1"/>
    <col min="2824" max="2824" width="14.7109375" customWidth="1"/>
    <col min="3073" max="3073" width="2.7109375" customWidth="1"/>
    <col min="3074" max="3074" width="19.7109375" customWidth="1"/>
    <col min="3075" max="3075" width="21.140625" customWidth="1"/>
    <col min="3076" max="3076" width="14.7109375" customWidth="1"/>
    <col min="3077" max="3077" width="2.7109375" customWidth="1"/>
    <col min="3078" max="3078" width="14.7109375" customWidth="1"/>
    <col min="3079" max="3079" width="2.7109375" customWidth="1"/>
    <col min="3080" max="3080" width="14.7109375" customWidth="1"/>
    <col min="3329" max="3329" width="2.7109375" customWidth="1"/>
    <col min="3330" max="3330" width="19.7109375" customWidth="1"/>
    <col min="3331" max="3331" width="21.140625" customWidth="1"/>
    <col min="3332" max="3332" width="14.7109375" customWidth="1"/>
    <col min="3333" max="3333" width="2.7109375" customWidth="1"/>
    <col min="3334" max="3334" width="14.7109375" customWidth="1"/>
    <col min="3335" max="3335" width="2.7109375" customWidth="1"/>
    <col min="3336" max="3336" width="14.7109375" customWidth="1"/>
    <col min="3585" max="3585" width="2.7109375" customWidth="1"/>
    <col min="3586" max="3586" width="19.7109375" customWidth="1"/>
    <col min="3587" max="3587" width="21.140625" customWidth="1"/>
    <col min="3588" max="3588" width="14.7109375" customWidth="1"/>
    <col min="3589" max="3589" width="2.7109375" customWidth="1"/>
    <col min="3590" max="3590" width="14.7109375" customWidth="1"/>
    <col min="3591" max="3591" width="2.7109375" customWidth="1"/>
    <col min="3592" max="3592" width="14.7109375" customWidth="1"/>
    <col min="3841" max="3841" width="2.7109375" customWidth="1"/>
    <col min="3842" max="3842" width="19.7109375" customWidth="1"/>
    <col min="3843" max="3843" width="21.140625" customWidth="1"/>
    <col min="3844" max="3844" width="14.7109375" customWidth="1"/>
    <col min="3845" max="3845" width="2.7109375" customWidth="1"/>
    <col min="3846" max="3846" width="14.7109375" customWidth="1"/>
    <col min="3847" max="3847" width="2.7109375" customWidth="1"/>
    <col min="3848" max="3848" width="14.7109375" customWidth="1"/>
    <col min="4097" max="4097" width="2.7109375" customWidth="1"/>
    <col min="4098" max="4098" width="19.7109375" customWidth="1"/>
    <col min="4099" max="4099" width="21.140625" customWidth="1"/>
    <col min="4100" max="4100" width="14.7109375" customWidth="1"/>
    <col min="4101" max="4101" width="2.7109375" customWidth="1"/>
    <col min="4102" max="4102" width="14.7109375" customWidth="1"/>
    <col min="4103" max="4103" width="2.7109375" customWidth="1"/>
    <col min="4104" max="4104" width="14.7109375" customWidth="1"/>
    <col min="4353" max="4353" width="2.7109375" customWidth="1"/>
    <col min="4354" max="4354" width="19.7109375" customWidth="1"/>
    <col min="4355" max="4355" width="21.140625" customWidth="1"/>
    <col min="4356" max="4356" width="14.7109375" customWidth="1"/>
    <col min="4357" max="4357" width="2.7109375" customWidth="1"/>
    <col min="4358" max="4358" width="14.7109375" customWidth="1"/>
    <col min="4359" max="4359" width="2.7109375" customWidth="1"/>
    <col min="4360" max="4360" width="14.7109375" customWidth="1"/>
    <col min="4609" max="4609" width="2.7109375" customWidth="1"/>
    <col min="4610" max="4610" width="19.7109375" customWidth="1"/>
    <col min="4611" max="4611" width="21.140625" customWidth="1"/>
    <col min="4612" max="4612" width="14.7109375" customWidth="1"/>
    <col min="4613" max="4613" width="2.7109375" customWidth="1"/>
    <col min="4614" max="4614" width="14.7109375" customWidth="1"/>
    <col min="4615" max="4615" width="2.7109375" customWidth="1"/>
    <col min="4616" max="4616" width="14.7109375" customWidth="1"/>
    <col min="4865" max="4865" width="2.7109375" customWidth="1"/>
    <col min="4866" max="4866" width="19.7109375" customWidth="1"/>
    <col min="4867" max="4867" width="21.140625" customWidth="1"/>
    <col min="4868" max="4868" width="14.7109375" customWidth="1"/>
    <col min="4869" max="4869" width="2.7109375" customWidth="1"/>
    <col min="4870" max="4870" width="14.7109375" customWidth="1"/>
    <col min="4871" max="4871" width="2.7109375" customWidth="1"/>
    <col min="4872" max="4872" width="14.7109375" customWidth="1"/>
    <col min="5121" max="5121" width="2.7109375" customWidth="1"/>
    <col min="5122" max="5122" width="19.7109375" customWidth="1"/>
    <col min="5123" max="5123" width="21.140625" customWidth="1"/>
    <col min="5124" max="5124" width="14.7109375" customWidth="1"/>
    <col min="5125" max="5125" width="2.7109375" customWidth="1"/>
    <col min="5126" max="5126" width="14.7109375" customWidth="1"/>
    <col min="5127" max="5127" width="2.7109375" customWidth="1"/>
    <col min="5128" max="5128" width="14.7109375" customWidth="1"/>
    <col min="5377" max="5377" width="2.7109375" customWidth="1"/>
    <col min="5378" max="5378" width="19.7109375" customWidth="1"/>
    <col min="5379" max="5379" width="21.140625" customWidth="1"/>
    <col min="5380" max="5380" width="14.7109375" customWidth="1"/>
    <col min="5381" max="5381" width="2.7109375" customWidth="1"/>
    <col min="5382" max="5382" width="14.7109375" customWidth="1"/>
    <col min="5383" max="5383" width="2.7109375" customWidth="1"/>
    <col min="5384" max="5384" width="14.7109375" customWidth="1"/>
    <col min="5633" max="5633" width="2.7109375" customWidth="1"/>
    <col min="5634" max="5634" width="19.7109375" customWidth="1"/>
    <col min="5635" max="5635" width="21.140625" customWidth="1"/>
    <col min="5636" max="5636" width="14.7109375" customWidth="1"/>
    <col min="5637" max="5637" width="2.7109375" customWidth="1"/>
    <col min="5638" max="5638" width="14.7109375" customWidth="1"/>
    <col min="5639" max="5639" width="2.7109375" customWidth="1"/>
    <col min="5640" max="5640" width="14.7109375" customWidth="1"/>
    <col min="5889" max="5889" width="2.7109375" customWidth="1"/>
    <col min="5890" max="5890" width="19.7109375" customWidth="1"/>
    <col min="5891" max="5891" width="21.140625" customWidth="1"/>
    <col min="5892" max="5892" width="14.7109375" customWidth="1"/>
    <col min="5893" max="5893" width="2.7109375" customWidth="1"/>
    <col min="5894" max="5894" width="14.7109375" customWidth="1"/>
    <col min="5895" max="5895" width="2.7109375" customWidth="1"/>
    <col min="5896" max="5896" width="14.7109375" customWidth="1"/>
    <col min="6145" max="6145" width="2.7109375" customWidth="1"/>
    <col min="6146" max="6146" width="19.7109375" customWidth="1"/>
    <col min="6147" max="6147" width="21.140625" customWidth="1"/>
    <col min="6148" max="6148" width="14.7109375" customWidth="1"/>
    <col min="6149" max="6149" width="2.7109375" customWidth="1"/>
    <col min="6150" max="6150" width="14.7109375" customWidth="1"/>
    <col min="6151" max="6151" width="2.7109375" customWidth="1"/>
    <col min="6152" max="6152" width="14.7109375" customWidth="1"/>
    <col min="6401" max="6401" width="2.7109375" customWidth="1"/>
    <col min="6402" max="6402" width="19.7109375" customWidth="1"/>
    <col min="6403" max="6403" width="21.140625" customWidth="1"/>
    <col min="6404" max="6404" width="14.7109375" customWidth="1"/>
    <col min="6405" max="6405" width="2.7109375" customWidth="1"/>
    <col min="6406" max="6406" width="14.7109375" customWidth="1"/>
    <col min="6407" max="6407" width="2.7109375" customWidth="1"/>
    <col min="6408" max="6408" width="14.7109375" customWidth="1"/>
    <col min="6657" max="6657" width="2.7109375" customWidth="1"/>
    <col min="6658" max="6658" width="19.7109375" customWidth="1"/>
    <col min="6659" max="6659" width="21.140625" customWidth="1"/>
    <col min="6660" max="6660" width="14.7109375" customWidth="1"/>
    <col min="6661" max="6661" width="2.7109375" customWidth="1"/>
    <col min="6662" max="6662" width="14.7109375" customWidth="1"/>
    <col min="6663" max="6663" width="2.7109375" customWidth="1"/>
    <col min="6664" max="6664" width="14.7109375" customWidth="1"/>
    <col min="6913" max="6913" width="2.7109375" customWidth="1"/>
    <col min="6914" max="6914" width="19.7109375" customWidth="1"/>
    <col min="6915" max="6915" width="21.140625" customWidth="1"/>
    <col min="6916" max="6916" width="14.7109375" customWidth="1"/>
    <col min="6917" max="6917" width="2.7109375" customWidth="1"/>
    <col min="6918" max="6918" width="14.7109375" customWidth="1"/>
    <col min="6919" max="6919" width="2.7109375" customWidth="1"/>
    <col min="6920" max="6920" width="14.7109375" customWidth="1"/>
    <col min="7169" max="7169" width="2.7109375" customWidth="1"/>
    <col min="7170" max="7170" width="19.7109375" customWidth="1"/>
    <col min="7171" max="7171" width="21.140625" customWidth="1"/>
    <col min="7172" max="7172" width="14.7109375" customWidth="1"/>
    <col min="7173" max="7173" width="2.7109375" customWidth="1"/>
    <col min="7174" max="7174" width="14.7109375" customWidth="1"/>
    <col min="7175" max="7175" width="2.7109375" customWidth="1"/>
    <col min="7176" max="7176" width="14.7109375" customWidth="1"/>
    <col min="7425" max="7425" width="2.7109375" customWidth="1"/>
    <col min="7426" max="7426" width="19.7109375" customWidth="1"/>
    <col min="7427" max="7427" width="21.140625" customWidth="1"/>
    <col min="7428" max="7428" width="14.7109375" customWidth="1"/>
    <col min="7429" max="7429" width="2.7109375" customWidth="1"/>
    <col min="7430" max="7430" width="14.7109375" customWidth="1"/>
    <col min="7431" max="7431" width="2.7109375" customWidth="1"/>
    <col min="7432" max="7432" width="14.7109375" customWidth="1"/>
    <col min="7681" max="7681" width="2.7109375" customWidth="1"/>
    <col min="7682" max="7682" width="19.7109375" customWidth="1"/>
    <col min="7683" max="7683" width="21.140625" customWidth="1"/>
    <col min="7684" max="7684" width="14.7109375" customWidth="1"/>
    <col min="7685" max="7685" width="2.7109375" customWidth="1"/>
    <col min="7686" max="7686" width="14.7109375" customWidth="1"/>
    <col min="7687" max="7687" width="2.7109375" customWidth="1"/>
    <col min="7688" max="7688" width="14.7109375" customWidth="1"/>
    <col min="7937" max="7937" width="2.7109375" customWidth="1"/>
    <col min="7938" max="7938" width="19.7109375" customWidth="1"/>
    <col min="7939" max="7939" width="21.140625" customWidth="1"/>
    <col min="7940" max="7940" width="14.7109375" customWidth="1"/>
    <col min="7941" max="7941" width="2.7109375" customWidth="1"/>
    <col min="7942" max="7942" width="14.7109375" customWidth="1"/>
    <col min="7943" max="7943" width="2.7109375" customWidth="1"/>
    <col min="7944" max="7944" width="14.7109375" customWidth="1"/>
    <col min="8193" max="8193" width="2.7109375" customWidth="1"/>
    <col min="8194" max="8194" width="19.7109375" customWidth="1"/>
    <col min="8195" max="8195" width="21.140625" customWidth="1"/>
    <col min="8196" max="8196" width="14.7109375" customWidth="1"/>
    <col min="8197" max="8197" width="2.7109375" customWidth="1"/>
    <col min="8198" max="8198" width="14.7109375" customWidth="1"/>
    <col min="8199" max="8199" width="2.7109375" customWidth="1"/>
    <col min="8200" max="8200" width="14.7109375" customWidth="1"/>
    <col min="8449" max="8449" width="2.7109375" customWidth="1"/>
    <col min="8450" max="8450" width="19.7109375" customWidth="1"/>
    <col min="8451" max="8451" width="21.140625" customWidth="1"/>
    <col min="8452" max="8452" width="14.7109375" customWidth="1"/>
    <col min="8453" max="8453" width="2.7109375" customWidth="1"/>
    <col min="8454" max="8454" width="14.7109375" customWidth="1"/>
    <col min="8455" max="8455" width="2.7109375" customWidth="1"/>
    <col min="8456" max="8456" width="14.7109375" customWidth="1"/>
    <col min="8705" max="8705" width="2.7109375" customWidth="1"/>
    <col min="8706" max="8706" width="19.7109375" customWidth="1"/>
    <col min="8707" max="8707" width="21.140625" customWidth="1"/>
    <col min="8708" max="8708" width="14.7109375" customWidth="1"/>
    <col min="8709" max="8709" width="2.7109375" customWidth="1"/>
    <col min="8710" max="8710" width="14.7109375" customWidth="1"/>
    <col min="8711" max="8711" width="2.7109375" customWidth="1"/>
    <col min="8712" max="8712" width="14.7109375" customWidth="1"/>
    <col min="8961" max="8961" width="2.7109375" customWidth="1"/>
    <col min="8962" max="8962" width="19.7109375" customWidth="1"/>
    <col min="8963" max="8963" width="21.140625" customWidth="1"/>
    <col min="8964" max="8964" width="14.7109375" customWidth="1"/>
    <col min="8965" max="8965" width="2.7109375" customWidth="1"/>
    <col min="8966" max="8966" width="14.7109375" customWidth="1"/>
    <col min="8967" max="8967" width="2.7109375" customWidth="1"/>
    <col min="8968" max="8968" width="14.7109375" customWidth="1"/>
    <col min="9217" max="9217" width="2.7109375" customWidth="1"/>
    <col min="9218" max="9218" width="19.7109375" customWidth="1"/>
    <col min="9219" max="9219" width="21.140625" customWidth="1"/>
    <col min="9220" max="9220" width="14.7109375" customWidth="1"/>
    <col min="9221" max="9221" width="2.7109375" customWidth="1"/>
    <col min="9222" max="9222" width="14.7109375" customWidth="1"/>
    <col min="9223" max="9223" width="2.7109375" customWidth="1"/>
    <col min="9224" max="9224" width="14.7109375" customWidth="1"/>
    <col min="9473" max="9473" width="2.7109375" customWidth="1"/>
    <col min="9474" max="9474" width="19.7109375" customWidth="1"/>
    <col min="9475" max="9475" width="21.140625" customWidth="1"/>
    <col min="9476" max="9476" width="14.7109375" customWidth="1"/>
    <col min="9477" max="9477" width="2.7109375" customWidth="1"/>
    <col min="9478" max="9478" width="14.7109375" customWidth="1"/>
    <col min="9479" max="9479" width="2.7109375" customWidth="1"/>
    <col min="9480" max="9480" width="14.7109375" customWidth="1"/>
    <col min="9729" max="9729" width="2.7109375" customWidth="1"/>
    <col min="9730" max="9730" width="19.7109375" customWidth="1"/>
    <col min="9731" max="9731" width="21.140625" customWidth="1"/>
    <col min="9732" max="9732" width="14.7109375" customWidth="1"/>
    <col min="9733" max="9733" width="2.7109375" customWidth="1"/>
    <col min="9734" max="9734" width="14.7109375" customWidth="1"/>
    <col min="9735" max="9735" width="2.7109375" customWidth="1"/>
    <col min="9736" max="9736" width="14.7109375" customWidth="1"/>
    <col min="9985" max="9985" width="2.7109375" customWidth="1"/>
    <col min="9986" max="9986" width="19.7109375" customWidth="1"/>
    <col min="9987" max="9987" width="21.140625" customWidth="1"/>
    <col min="9988" max="9988" width="14.7109375" customWidth="1"/>
    <col min="9989" max="9989" width="2.7109375" customWidth="1"/>
    <col min="9990" max="9990" width="14.7109375" customWidth="1"/>
    <col min="9991" max="9991" width="2.7109375" customWidth="1"/>
    <col min="9992" max="9992" width="14.7109375" customWidth="1"/>
    <col min="10241" max="10241" width="2.7109375" customWidth="1"/>
    <col min="10242" max="10242" width="19.7109375" customWidth="1"/>
    <col min="10243" max="10243" width="21.140625" customWidth="1"/>
    <col min="10244" max="10244" width="14.7109375" customWidth="1"/>
    <col min="10245" max="10245" width="2.7109375" customWidth="1"/>
    <col min="10246" max="10246" width="14.7109375" customWidth="1"/>
    <col min="10247" max="10247" width="2.7109375" customWidth="1"/>
    <col min="10248" max="10248" width="14.7109375" customWidth="1"/>
    <col min="10497" max="10497" width="2.7109375" customWidth="1"/>
    <col min="10498" max="10498" width="19.7109375" customWidth="1"/>
    <col min="10499" max="10499" width="21.140625" customWidth="1"/>
    <col min="10500" max="10500" width="14.7109375" customWidth="1"/>
    <col min="10501" max="10501" width="2.7109375" customWidth="1"/>
    <col min="10502" max="10502" width="14.7109375" customWidth="1"/>
    <col min="10503" max="10503" width="2.7109375" customWidth="1"/>
    <col min="10504" max="10504" width="14.7109375" customWidth="1"/>
    <col min="10753" max="10753" width="2.7109375" customWidth="1"/>
    <col min="10754" max="10754" width="19.7109375" customWidth="1"/>
    <col min="10755" max="10755" width="21.140625" customWidth="1"/>
    <col min="10756" max="10756" width="14.7109375" customWidth="1"/>
    <col min="10757" max="10757" width="2.7109375" customWidth="1"/>
    <col min="10758" max="10758" width="14.7109375" customWidth="1"/>
    <col min="10759" max="10759" width="2.7109375" customWidth="1"/>
    <col min="10760" max="10760" width="14.7109375" customWidth="1"/>
    <col min="11009" max="11009" width="2.7109375" customWidth="1"/>
    <col min="11010" max="11010" width="19.7109375" customWidth="1"/>
    <col min="11011" max="11011" width="21.140625" customWidth="1"/>
    <col min="11012" max="11012" width="14.7109375" customWidth="1"/>
    <col min="11013" max="11013" width="2.7109375" customWidth="1"/>
    <col min="11014" max="11014" width="14.7109375" customWidth="1"/>
    <col min="11015" max="11015" width="2.7109375" customWidth="1"/>
    <col min="11016" max="11016" width="14.7109375" customWidth="1"/>
    <col min="11265" max="11265" width="2.7109375" customWidth="1"/>
    <col min="11266" max="11266" width="19.7109375" customWidth="1"/>
    <col min="11267" max="11267" width="21.140625" customWidth="1"/>
    <col min="11268" max="11268" width="14.7109375" customWidth="1"/>
    <col min="11269" max="11269" width="2.7109375" customWidth="1"/>
    <col min="11270" max="11270" width="14.7109375" customWidth="1"/>
    <col min="11271" max="11271" width="2.7109375" customWidth="1"/>
    <col min="11272" max="11272" width="14.7109375" customWidth="1"/>
    <col min="11521" max="11521" width="2.7109375" customWidth="1"/>
    <col min="11522" max="11522" width="19.7109375" customWidth="1"/>
    <col min="11523" max="11523" width="21.140625" customWidth="1"/>
    <col min="11524" max="11524" width="14.7109375" customWidth="1"/>
    <col min="11525" max="11525" width="2.7109375" customWidth="1"/>
    <col min="11526" max="11526" width="14.7109375" customWidth="1"/>
    <col min="11527" max="11527" width="2.7109375" customWidth="1"/>
    <col min="11528" max="11528" width="14.7109375" customWidth="1"/>
    <col min="11777" max="11777" width="2.7109375" customWidth="1"/>
    <col min="11778" max="11778" width="19.7109375" customWidth="1"/>
    <col min="11779" max="11779" width="21.140625" customWidth="1"/>
    <col min="11780" max="11780" width="14.7109375" customWidth="1"/>
    <col min="11781" max="11781" width="2.7109375" customWidth="1"/>
    <col min="11782" max="11782" width="14.7109375" customWidth="1"/>
    <col min="11783" max="11783" width="2.7109375" customWidth="1"/>
    <col min="11784" max="11784" width="14.7109375" customWidth="1"/>
    <col min="12033" max="12033" width="2.7109375" customWidth="1"/>
    <col min="12034" max="12034" width="19.7109375" customWidth="1"/>
    <col min="12035" max="12035" width="21.140625" customWidth="1"/>
    <col min="12036" max="12036" width="14.7109375" customWidth="1"/>
    <col min="12037" max="12037" width="2.7109375" customWidth="1"/>
    <col min="12038" max="12038" width="14.7109375" customWidth="1"/>
    <col min="12039" max="12039" width="2.7109375" customWidth="1"/>
    <col min="12040" max="12040" width="14.7109375" customWidth="1"/>
    <col min="12289" max="12289" width="2.7109375" customWidth="1"/>
    <col min="12290" max="12290" width="19.7109375" customWidth="1"/>
    <col min="12291" max="12291" width="21.140625" customWidth="1"/>
    <col min="12292" max="12292" width="14.7109375" customWidth="1"/>
    <col min="12293" max="12293" width="2.7109375" customWidth="1"/>
    <col min="12294" max="12294" width="14.7109375" customWidth="1"/>
    <col min="12295" max="12295" width="2.7109375" customWidth="1"/>
    <col min="12296" max="12296" width="14.7109375" customWidth="1"/>
    <col min="12545" max="12545" width="2.7109375" customWidth="1"/>
    <col min="12546" max="12546" width="19.7109375" customWidth="1"/>
    <col min="12547" max="12547" width="21.140625" customWidth="1"/>
    <col min="12548" max="12548" width="14.7109375" customWidth="1"/>
    <col min="12549" max="12549" width="2.7109375" customWidth="1"/>
    <col min="12550" max="12550" width="14.7109375" customWidth="1"/>
    <col min="12551" max="12551" width="2.7109375" customWidth="1"/>
    <col min="12552" max="12552" width="14.7109375" customWidth="1"/>
    <col min="12801" max="12801" width="2.7109375" customWidth="1"/>
    <col min="12802" max="12802" width="19.7109375" customWidth="1"/>
    <col min="12803" max="12803" width="21.140625" customWidth="1"/>
    <col min="12804" max="12804" width="14.7109375" customWidth="1"/>
    <col min="12805" max="12805" width="2.7109375" customWidth="1"/>
    <col min="12806" max="12806" width="14.7109375" customWidth="1"/>
    <col min="12807" max="12807" width="2.7109375" customWidth="1"/>
    <col min="12808" max="12808" width="14.7109375" customWidth="1"/>
    <col min="13057" max="13057" width="2.7109375" customWidth="1"/>
    <col min="13058" max="13058" width="19.7109375" customWidth="1"/>
    <col min="13059" max="13059" width="21.140625" customWidth="1"/>
    <col min="13060" max="13060" width="14.7109375" customWidth="1"/>
    <col min="13061" max="13061" width="2.7109375" customWidth="1"/>
    <col min="13062" max="13062" width="14.7109375" customWidth="1"/>
    <col min="13063" max="13063" width="2.7109375" customWidth="1"/>
    <col min="13064" max="13064" width="14.7109375" customWidth="1"/>
    <col min="13313" max="13313" width="2.7109375" customWidth="1"/>
    <col min="13314" max="13314" width="19.7109375" customWidth="1"/>
    <col min="13315" max="13315" width="21.140625" customWidth="1"/>
    <col min="13316" max="13316" width="14.7109375" customWidth="1"/>
    <col min="13317" max="13317" width="2.7109375" customWidth="1"/>
    <col min="13318" max="13318" width="14.7109375" customWidth="1"/>
    <col min="13319" max="13319" width="2.7109375" customWidth="1"/>
    <col min="13320" max="13320" width="14.7109375" customWidth="1"/>
    <col min="13569" max="13569" width="2.7109375" customWidth="1"/>
    <col min="13570" max="13570" width="19.7109375" customWidth="1"/>
    <col min="13571" max="13571" width="21.140625" customWidth="1"/>
    <col min="13572" max="13572" width="14.7109375" customWidth="1"/>
    <col min="13573" max="13573" width="2.7109375" customWidth="1"/>
    <col min="13574" max="13574" width="14.7109375" customWidth="1"/>
    <col min="13575" max="13575" width="2.7109375" customWidth="1"/>
    <col min="13576" max="13576" width="14.7109375" customWidth="1"/>
    <col min="13825" max="13825" width="2.7109375" customWidth="1"/>
    <col min="13826" max="13826" width="19.7109375" customWidth="1"/>
    <col min="13827" max="13827" width="21.140625" customWidth="1"/>
    <col min="13828" max="13828" width="14.7109375" customWidth="1"/>
    <col min="13829" max="13829" width="2.7109375" customWidth="1"/>
    <col min="13830" max="13830" width="14.7109375" customWidth="1"/>
    <col min="13831" max="13831" width="2.7109375" customWidth="1"/>
    <col min="13832" max="13832" width="14.7109375" customWidth="1"/>
    <col min="14081" max="14081" width="2.7109375" customWidth="1"/>
    <col min="14082" max="14082" width="19.7109375" customWidth="1"/>
    <col min="14083" max="14083" width="21.140625" customWidth="1"/>
    <col min="14084" max="14084" width="14.7109375" customWidth="1"/>
    <col min="14085" max="14085" width="2.7109375" customWidth="1"/>
    <col min="14086" max="14086" width="14.7109375" customWidth="1"/>
    <col min="14087" max="14087" width="2.7109375" customWidth="1"/>
    <col min="14088" max="14088" width="14.7109375" customWidth="1"/>
    <col min="14337" max="14337" width="2.7109375" customWidth="1"/>
    <col min="14338" max="14338" width="19.7109375" customWidth="1"/>
    <col min="14339" max="14339" width="21.140625" customWidth="1"/>
    <col min="14340" max="14340" width="14.7109375" customWidth="1"/>
    <col min="14341" max="14341" width="2.7109375" customWidth="1"/>
    <col min="14342" max="14342" width="14.7109375" customWidth="1"/>
    <col min="14343" max="14343" width="2.7109375" customWidth="1"/>
    <col min="14344" max="14344" width="14.7109375" customWidth="1"/>
    <col min="14593" max="14593" width="2.7109375" customWidth="1"/>
    <col min="14594" max="14594" width="19.7109375" customWidth="1"/>
    <col min="14595" max="14595" width="21.140625" customWidth="1"/>
    <col min="14596" max="14596" width="14.7109375" customWidth="1"/>
    <col min="14597" max="14597" width="2.7109375" customWidth="1"/>
    <col min="14598" max="14598" width="14.7109375" customWidth="1"/>
    <col min="14599" max="14599" width="2.7109375" customWidth="1"/>
    <col min="14600" max="14600" width="14.7109375" customWidth="1"/>
    <col min="14849" max="14849" width="2.7109375" customWidth="1"/>
    <col min="14850" max="14850" width="19.7109375" customWidth="1"/>
    <col min="14851" max="14851" width="21.140625" customWidth="1"/>
    <col min="14852" max="14852" width="14.7109375" customWidth="1"/>
    <col min="14853" max="14853" width="2.7109375" customWidth="1"/>
    <col min="14854" max="14854" width="14.7109375" customWidth="1"/>
    <col min="14855" max="14855" width="2.7109375" customWidth="1"/>
    <col min="14856" max="14856" width="14.7109375" customWidth="1"/>
    <col min="15105" max="15105" width="2.7109375" customWidth="1"/>
    <col min="15106" max="15106" width="19.7109375" customWidth="1"/>
    <col min="15107" max="15107" width="21.140625" customWidth="1"/>
    <col min="15108" max="15108" width="14.7109375" customWidth="1"/>
    <col min="15109" max="15109" width="2.7109375" customWidth="1"/>
    <col min="15110" max="15110" width="14.7109375" customWidth="1"/>
    <col min="15111" max="15111" width="2.7109375" customWidth="1"/>
    <col min="15112" max="15112" width="14.7109375" customWidth="1"/>
    <col min="15361" max="15361" width="2.7109375" customWidth="1"/>
    <col min="15362" max="15362" width="19.7109375" customWidth="1"/>
    <col min="15363" max="15363" width="21.140625" customWidth="1"/>
    <col min="15364" max="15364" width="14.7109375" customWidth="1"/>
    <col min="15365" max="15365" width="2.7109375" customWidth="1"/>
    <col min="15366" max="15366" width="14.7109375" customWidth="1"/>
    <col min="15367" max="15367" width="2.7109375" customWidth="1"/>
    <col min="15368" max="15368" width="14.7109375" customWidth="1"/>
    <col min="15617" max="15617" width="2.7109375" customWidth="1"/>
    <col min="15618" max="15618" width="19.7109375" customWidth="1"/>
    <col min="15619" max="15619" width="21.140625" customWidth="1"/>
    <col min="15620" max="15620" width="14.7109375" customWidth="1"/>
    <col min="15621" max="15621" width="2.7109375" customWidth="1"/>
    <col min="15622" max="15622" width="14.7109375" customWidth="1"/>
    <col min="15623" max="15623" width="2.7109375" customWidth="1"/>
    <col min="15624" max="15624" width="14.7109375" customWidth="1"/>
    <col min="15873" max="15873" width="2.7109375" customWidth="1"/>
    <col min="15874" max="15874" width="19.7109375" customWidth="1"/>
    <col min="15875" max="15875" width="21.140625" customWidth="1"/>
    <col min="15876" max="15876" width="14.7109375" customWidth="1"/>
    <col min="15877" max="15877" width="2.7109375" customWidth="1"/>
    <col min="15878" max="15878" width="14.7109375" customWidth="1"/>
    <col min="15879" max="15879" width="2.7109375" customWidth="1"/>
    <col min="15880" max="15880" width="14.7109375" customWidth="1"/>
    <col min="16129" max="16129" width="2.7109375" customWidth="1"/>
    <col min="16130" max="16130" width="19.7109375" customWidth="1"/>
    <col min="16131" max="16131" width="21.140625" customWidth="1"/>
    <col min="16132" max="16132" width="14.7109375" customWidth="1"/>
    <col min="16133" max="16133" width="2.7109375" customWidth="1"/>
    <col min="16134" max="16134" width="14.7109375" customWidth="1"/>
    <col min="16135" max="16135" width="2.7109375" customWidth="1"/>
    <col min="16136" max="16136" width="14.7109375" customWidth="1"/>
  </cols>
  <sheetData>
    <row r="1" spans="1:8" ht="15.75">
      <c r="A1" s="1" t="s">
        <v>73</v>
      </c>
      <c r="C1" t="str">
        <f>PFA!$A$6</f>
        <v>PROJECT NAME</v>
      </c>
    </row>
    <row r="2" spans="1:8" ht="16.5" thickBot="1">
      <c r="A2" s="1" t="s">
        <v>23</v>
      </c>
      <c r="C2" s="27" t="s">
        <v>241</v>
      </c>
    </row>
    <row r="4" spans="1:8">
      <c r="A4" s="3" t="s">
        <v>6</v>
      </c>
    </row>
    <row r="5" spans="1:8">
      <c r="B5" s="4" t="s">
        <v>22</v>
      </c>
      <c r="D5" s="6"/>
    </row>
    <row r="6" spans="1:8">
      <c r="B6" s="5"/>
      <c r="D6" s="6"/>
    </row>
    <row r="7" spans="1:8">
      <c r="A7" s="7" t="s">
        <v>21</v>
      </c>
      <c r="B7" s="8"/>
      <c r="C7" s="7" t="s">
        <v>19</v>
      </c>
      <c r="D7" s="23" t="s">
        <v>18</v>
      </c>
    </row>
    <row r="8" spans="1:8">
      <c r="A8" s="407"/>
      <c r="B8" s="407"/>
      <c r="D8" s="6">
        <v>0</v>
      </c>
      <c r="F8" s="6"/>
      <c r="H8" s="10"/>
    </row>
    <row r="9" spans="1:8">
      <c r="A9" s="344"/>
      <c r="B9" s="344"/>
      <c r="C9" s="5"/>
      <c r="D9" s="6">
        <v>0</v>
      </c>
      <c r="F9" s="6"/>
      <c r="H9" s="10"/>
    </row>
    <row r="10" spans="1:8">
      <c r="A10" s="344"/>
      <c r="B10" s="344"/>
      <c r="C10" s="5"/>
      <c r="D10" s="6">
        <v>0</v>
      </c>
      <c r="F10" s="6"/>
      <c r="H10" s="10"/>
    </row>
    <row r="11" spans="1:8">
      <c r="A11" s="344"/>
      <c r="B11" s="344"/>
      <c r="C11" s="5"/>
      <c r="D11" s="6">
        <v>0</v>
      </c>
      <c r="F11" s="6"/>
      <c r="H11" s="10"/>
    </row>
    <row r="12" spans="1:8">
      <c r="A12" s="344"/>
      <c r="B12" s="344"/>
      <c r="C12" s="5"/>
      <c r="D12" s="6"/>
      <c r="F12" s="6"/>
      <c r="H12" s="10"/>
    </row>
    <row r="13" spans="1:8">
      <c r="B13" s="5"/>
      <c r="C13" s="5"/>
      <c r="D13" s="6"/>
      <c r="F13" s="6"/>
      <c r="H13" s="10"/>
    </row>
    <row r="14" spans="1:8">
      <c r="D14" s="6"/>
      <c r="F14" s="11" t="s">
        <v>9</v>
      </c>
      <c r="H14" s="11" t="s">
        <v>10</v>
      </c>
    </row>
    <row r="15" spans="1:8">
      <c r="A15" s="3" t="s">
        <v>11</v>
      </c>
      <c r="D15" s="12">
        <f>SUM(D8:D14)</f>
        <v>0</v>
      </c>
      <c r="E15" s="13"/>
      <c r="F15" s="14">
        <f>F25</f>
        <v>0</v>
      </c>
      <c r="G15" s="13"/>
      <c r="H15" s="15">
        <f>D15-F15</f>
        <v>0</v>
      </c>
    </row>
    <row r="16" spans="1:8">
      <c r="A16" s="3"/>
      <c r="D16" s="10"/>
    </row>
    <row r="17" spans="1:8">
      <c r="D17" s="6"/>
      <c r="H17" s="6"/>
    </row>
    <row r="18" spans="1:8">
      <c r="A18" s="3" t="s">
        <v>12</v>
      </c>
      <c r="D18" s="6"/>
      <c r="H18" s="6"/>
    </row>
    <row r="19" spans="1:8">
      <c r="B19" s="16" t="s">
        <v>13</v>
      </c>
      <c r="D19" s="6"/>
      <c r="H19" s="6"/>
    </row>
    <row r="20" spans="1:8" ht="15.75">
      <c r="B20" s="17" t="s">
        <v>14</v>
      </c>
      <c r="C20" s="17" t="s">
        <v>15</v>
      </c>
      <c r="D20" s="17" t="s">
        <v>30</v>
      </c>
      <c r="E20" s="18"/>
      <c r="F20" s="17" t="s">
        <v>17</v>
      </c>
      <c r="H20" s="6"/>
    </row>
    <row r="21" spans="1:8">
      <c r="B21" s="19"/>
      <c r="C21" s="24"/>
      <c r="D21" s="2"/>
      <c r="F21" s="6">
        <v>0</v>
      </c>
      <c r="H21" s="6"/>
    </row>
    <row r="22" spans="1:8">
      <c r="B22" s="19"/>
      <c r="C22" s="24"/>
      <c r="D22" s="2"/>
      <c r="F22" s="6">
        <v>0</v>
      </c>
      <c r="H22" s="6"/>
    </row>
    <row r="23" spans="1:8">
      <c r="B23" s="19"/>
      <c r="C23" s="24"/>
      <c r="D23" s="2"/>
      <c r="F23" s="6">
        <v>0</v>
      </c>
      <c r="H23" s="6"/>
    </row>
    <row r="24" spans="1:8">
      <c r="C24" s="6"/>
      <c r="F24" s="6"/>
    </row>
    <row r="25" spans="1:8">
      <c r="A25" s="3"/>
      <c r="D25" s="21" t="s">
        <v>3</v>
      </c>
      <c r="F25" s="22">
        <f>SUM(F21:F23)</f>
        <v>0</v>
      </c>
    </row>
  </sheetData>
  <mergeCells count="5">
    <mergeCell ref="A8:B8"/>
    <mergeCell ref="A9:B9"/>
    <mergeCell ref="A10:B10"/>
    <mergeCell ref="A11:B11"/>
    <mergeCell ref="A12:B12"/>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6" tint="0.59999389629810485"/>
  </sheetPr>
  <dimension ref="A1:H25"/>
  <sheetViews>
    <sheetView workbookViewId="0">
      <selection activeCell="C1" sqref="C1"/>
    </sheetView>
  </sheetViews>
  <sheetFormatPr defaultRowHeight="15"/>
  <cols>
    <col min="1" max="1" width="2.7109375" customWidth="1"/>
    <col min="2" max="2" width="19.7109375" customWidth="1"/>
    <col min="3" max="3" width="27.42578125" customWidth="1"/>
    <col min="4" max="4" width="14.7109375" customWidth="1"/>
    <col min="5" max="5" width="2.7109375" customWidth="1"/>
    <col min="6" max="6" width="14.7109375" customWidth="1"/>
    <col min="7" max="7" width="2.7109375" customWidth="1"/>
    <col min="8" max="8" width="14.7109375" customWidth="1"/>
    <col min="257" max="257" width="2.7109375" customWidth="1"/>
    <col min="258" max="258" width="19.7109375" customWidth="1"/>
    <col min="259" max="259" width="21.140625" customWidth="1"/>
    <col min="260" max="260" width="14.7109375" customWidth="1"/>
    <col min="261" max="261" width="2.7109375" customWidth="1"/>
    <col min="262" max="262" width="14.7109375" customWidth="1"/>
    <col min="263" max="263" width="2.7109375" customWidth="1"/>
    <col min="264" max="264" width="14.7109375" customWidth="1"/>
    <col min="513" max="513" width="2.7109375" customWidth="1"/>
    <col min="514" max="514" width="19.7109375" customWidth="1"/>
    <col min="515" max="515" width="21.140625" customWidth="1"/>
    <col min="516" max="516" width="14.7109375" customWidth="1"/>
    <col min="517" max="517" width="2.7109375" customWidth="1"/>
    <col min="518" max="518" width="14.7109375" customWidth="1"/>
    <col min="519" max="519" width="2.7109375" customWidth="1"/>
    <col min="520" max="520" width="14.7109375" customWidth="1"/>
    <col min="769" max="769" width="2.7109375" customWidth="1"/>
    <col min="770" max="770" width="19.7109375" customWidth="1"/>
    <col min="771" max="771" width="21.140625" customWidth="1"/>
    <col min="772" max="772" width="14.7109375" customWidth="1"/>
    <col min="773" max="773" width="2.7109375" customWidth="1"/>
    <col min="774" max="774" width="14.7109375" customWidth="1"/>
    <col min="775" max="775" width="2.7109375" customWidth="1"/>
    <col min="776" max="776" width="14.7109375" customWidth="1"/>
    <col min="1025" max="1025" width="2.7109375" customWidth="1"/>
    <col min="1026" max="1026" width="19.7109375" customWidth="1"/>
    <col min="1027" max="1027" width="21.140625" customWidth="1"/>
    <col min="1028" max="1028" width="14.7109375" customWidth="1"/>
    <col min="1029" max="1029" width="2.7109375" customWidth="1"/>
    <col min="1030" max="1030" width="14.7109375" customWidth="1"/>
    <col min="1031" max="1031" width="2.7109375" customWidth="1"/>
    <col min="1032" max="1032" width="14.7109375" customWidth="1"/>
    <col min="1281" max="1281" width="2.7109375" customWidth="1"/>
    <col min="1282" max="1282" width="19.7109375" customWidth="1"/>
    <col min="1283" max="1283" width="21.140625" customWidth="1"/>
    <col min="1284" max="1284" width="14.7109375" customWidth="1"/>
    <col min="1285" max="1285" width="2.7109375" customWidth="1"/>
    <col min="1286" max="1286" width="14.7109375" customWidth="1"/>
    <col min="1287" max="1287" width="2.7109375" customWidth="1"/>
    <col min="1288" max="1288" width="14.7109375" customWidth="1"/>
    <col min="1537" max="1537" width="2.7109375" customWidth="1"/>
    <col min="1538" max="1538" width="19.7109375" customWidth="1"/>
    <col min="1539" max="1539" width="21.140625" customWidth="1"/>
    <col min="1540" max="1540" width="14.7109375" customWidth="1"/>
    <col min="1541" max="1541" width="2.7109375" customWidth="1"/>
    <col min="1542" max="1542" width="14.7109375" customWidth="1"/>
    <col min="1543" max="1543" width="2.7109375" customWidth="1"/>
    <col min="1544" max="1544" width="14.7109375" customWidth="1"/>
    <col min="1793" max="1793" width="2.7109375" customWidth="1"/>
    <col min="1794" max="1794" width="19.7109375" customWidth="1"/>
    <col min="1795" max="1795" width="21.140625" customWidth="1"/>
    <col min="1796" max="1796" width="14.7109375" customWidth="1"/>
    <col min="1797" max="1797" width="2.7109375" customWidth="1"/>
    <col min="1798" max="1798" width="14.7109375" customWidth="1"/>
    <col min="1799" max="1799" width="2.7109375" customWidth="1"/>
    <col min="1800" max="1800" width="14.7109375" customWidth="1"/>
    <col min="2049" max="2049" width="2.7109375" customWidth="1"/>
    <col min="2050" max="2050" width="19.7109375" customWidth="1"/>
    <col min="2051" max="2051" width="21.140625" customWidth="1"/>
    <col min="2052" max="2052" width="14.7109375" customWidth="1"/>
    <col min="2053" max="2053" width="2.7109375" customWidth="1"/>
    <col min="2054" max="2054" width="14.7109375" customWidth="1"/>
    <col min="2055" max="2055" width="2.7109375" customWidth="1"/>
    <col min="2056" max="2056" width="14.7109375" customWidth="1"/>
    <col min="2305" max="2305" width="2.7109375" customWidth="1"/>
    <col min="2306" max="2306" width="19.7109375" customWidth="1"/>
    <col min="2307" max="2307" width="21.140625" customWidth="1"/>
    <col min="2308" max="2308" width="14.7109375" customWidth="1"/>
    <col min="2309" max="2309" width="2.7109375" customWidth="1"/>
    <col min="2310" max="2310" width="14.7109375" customWidth="1"/>
    <col min="2311" max="2311" width="2.7109375" customWidth="1"/>
    <col min="2312" max="2312" width="14.7109375" customWidth="1"/>
    <col min="2561" max="2561" width="2.7109375" customWidth="1"/>
    <col min="2562" max="2562" width="19.7109375" customWidth="1"/>
    <col min="2563" max="2563" width="21.140625" customWidth="1"/>
    <col min="2564" max="2564" width="14.7109375" customWidth="1"/>
    <col min="2565" max="2565" width="2.7109375" customWidth="1"/>
    <col min="2566" max="2566" width="14.7109375" customWidth="1"/>
    <col min="2567" max="2567" width="2.7109375" customWidth="1"/>
    <col min="2568" max="2568" width="14.7109375" customWidth="1"/>
    <col min="2817" max="2817" width="2.7109375" customWidth="1"/>
    <col min="2818" max="2818" width="19.7109375" customWidth="1"/>
    <col min="2819" max="2819" width="21.140625" customWidth="1"/>
    <col min="2820" max="2820" width="14.7109375" customWidth="1"/>
    <col min="2821" max="2821" width="2.7109375" customWidth="1"/>
    <col min="2822" max="2822" width="14.7109375" customWidth="1"/>
    <col min="2823" max="2823" width="2.7109375" customWidth="1"/>
    <col min="2824" max="2824" width="14.7109375" customWidth="1"/>
    <col min="3073" max="3073" width="2.7109375" customWidth="1"/>
    <col min="3074" max="3074" width="19.7109375" customWidth="1"/>
    <col min="3075" max="3075" width="21.140625" customWidth="1"/>
    <col min="3076" max="3076" width="14.7109375" customWidth="1"/>
    <col min="3077" max="3077" width="2.7109375" customWidth="1"/>
    <col min="3078" max="3078" width="14.7109375" customWidth="1"/>
    <col min="3079" max="3079" width="2.7109375" customWidth="1"/>
    <col min="3080" max="3080" width="14.7109375" customWidth="1"/>
    <col min="3329" max="3329" width="2.7109375" customWidth="1"/>
    <col min="3330" max="3330" width="19.7109375" customWidth="1"/>
    <col min="3331" max="3331" width="21.140625" customWidth="1"/>
    <col min="3332" max="3332" width="14.7109375" customWidth="1"/>
    <col min="3333" max="3333" width="2.7109375" customWidth="1"/>
    <col min="3334" max="3334" width="14.7109375" customWidth="1"/>
    <col min="3335" max="3335" width="2.7109375" customWidth="1"/>
    <col min="3336" max="3336" width="14.7109375" customWidth="1"/>
    <col min="3585" max="3585" width="2.7109375" customWidth="1"/>
    <col min="3586" max="3586" width="19.7109375" customWidth="1"/>
    <col min="3587" max="3587" width="21.140625" customWidth="1"/>
    <col min="3588" max="3588" width="14.7109375" customWidth="1"/>
    <col min="3589" max="3589" width="2.7109375" customWidth="1"/>
    <col min="3590" max="3590" width="14.7109375" customWidth="1"/>
    <col min="3591" max="3591" width="2.7109375" customWidth="1"/>
    <col min="3592" max="3592" width="14.7109375" customWidth="1"/>
    <col min="3841" max="3841" width="2.7109375" customWidth="1"/>
    <col min="3842" max="3842" width="19.7109375" customWidth="1"/>
    <col min="3843" max="3843" width="21.140625" customWidth="1"/>
    <col min="3844" max="3844" width="14.7109375" customWidth="1"/>
    <col min="3845" max="3845" width="2.7109375" customWidth="1"/>
    <col min="3846" max="3846" width="14.7109375" customWidth="1"/>
    <col min="3847" max="3847" width="2.7109375" customWidth="1"/>
    <col min="3848" max="3848" width="14.7109375" customWidth="1"/>
    <col min="4097" max="4097" width="2.7109375" customWidth="1"/>
    <col min="4098" max="4098" width="19.7109375" customWidth="1"/>
    <col min="4099" max="4099" width="21.140625" customWidth="1"/>
    <col min="4100" max="4100" width="14.7109375" customWidth="1"/>
    <col min="4101" max="4101" width="2.7109375" customWidth="1"/>
    <col min="4102" max="4102" width="14.7109375" customWidth="1"/>
    <col min="4103" max="4103" width="2.7109375" customWidth="1"/>
    <col min="4104" max="4104" width="14.7109375" customWidth="1"/>
    <col min="4353" max="4353" width="2.7109375" customWidth="1"/>
    <col min="4354" max="4354" width="19.7109375" customWidth="1"/>
    <col min="4355" max="4355" width="21.140625" customWidth="1"/>
    <col min="4356" max="4356" width="14.7109375" customWidth="1"/>
    <col min="4357" max="4357" width="2.7109375" customWidth="1"/>
    <col min="4358" max="4358" width="14.7109375" customWidth="1"/>
    <col min="4359" max="4359" width="2.7109375" customWidth="1"/>
    <col min="4360" max="4360" width="14.7109375" customWidth="1"/>
    <col min="4609" max="4609" width="2.7109375" customWidth="1"/>
    <col min="4610" max="4610" width="19.7109375" customWidth="1"/>
    <col min="4611" max="4611" width="21.140625" customWidth="1"/>
    <col min="4612" max="4612" width="14.7109375" customWidth="1"/>
    <col min="4613" max="4613" width="2.7109375" customWidth="1"/>
    <col min="4614" max="4614" width="14.7109375" customWidth="1"/>
    <col min="4615" max="4615" width="2.7109375" customWidth="1"/>
    <col min="4616" max="4616" width="14.7109375" customWidth="1"/>
    <col min="4865" max="4865" width="2.7109375" customWidth="1"/>
    <col min="4866" max="4866" width="19.7109375" customWidth="1"/>
    <col min="4867" max="4867" width="21.140625" customWidth="1"/>
    <col min="4868" max="4868" width="14.7109375" customWidth="1"/>
    <col min="4869" max="4869" width="2.7109375" customWidth="1"/>
    <col min="4870" max="4870" width="14.7109375" customWidth="1"/>
    <col min="4871" max="4871" width="2.7109375" customWidth="1"/>
    <col min="4872" max="4872" width="14.7109375" customWidth="1"/>
    <col min="5121" max="5121" width="2.7109375" customWidth="1"/>
    <col min="5122" max="5122" width="19.7109375" customWidth="1"/>
    <col min="5123" max="5123" width="21.140625" customWidth="1"/>
    <col min="5124" max="5124" width="14.7109375" customWidth="1"/>
    <col min="5125" max="5125" width="2.7109375" customWidth="1"/>
    <col min="5126" max="5126" width="14.7109375" customWidth="1"/>
    <col min="5127" max="5127" width="2.7109375" customWidth="1"/>
    <col min="5128" max="5128" width="14.7109375" customWidth="1"/>
    <col min="5377" max="5377" width="2.7109375" customWidth="1"/>
    <col min="5378" max="5378" width="19.7109375" customWidth="1"/>
    <col min="5379" max="5379" width="21.140625" customWidth="1"/>
    <col min="5380" max="5380" width="14.7109375" customWidth="1"/>
    <col min="5381" max="5381" width="2.7109375" customWidth="1"/>
    <col min="5382" max="5382" width="14.7109375" customWidth="1"/>
    <col min="5383" max="5383" width="2.7109375" customWidth="1"/>
    <col min="5384" max="5384" width="14.7109375" customWidth="1"/>
    <col min="5633" max="5633" width="2.7109375" customWidth="1"/>
    <col min="5634" max="5634" width="19.7109375" customWidth="1"/>
    <col min="5635" max="5635" width="21.140625" customWidth="1"/>
    <col min="5636" max="5636" width="14.7109375" customWidth="1"/>
    <col min="5637" max="5637" width="2.7109375" customWidth="1"/>
    <col min="5638" max="5638" width="14.7109375" customWidth="1"/>
    <col min="5639" max="5639" width="2.7109375" customWidth="1"/>
    <col min="5640" max="5640" width="14.7109375" customWidth="1"/>
    <col min="5889" max="5889" width="2.7109375" customWidth="1"/>
    <col min="5890" max="5890" width="19.7109375" customWidth="1"/>
    <col min="5891" max="5891" width="21.140625" customWidth="1"/>
    <col min="5892" max="5892" width="14.7109375" customWidth="1"/>
    <col min="5893" max="5893" width="2.7109375" customWidth="1"/>
    <col min="5894" max="5894" width="14.7109375" customWidth="1"/>
    <col min="5895" max="5895" width="2.7109375" customWidth="1"/>
    <col min="5896" max="5896" width="14.7109375" customWidth="1"/>
    <col min="6145" max="6145" width="2.7109375" customWidth="1"/>
    <col min="6146" max="6146" width="19.7109375" customWidth="1"/>
    <col min="6147" max="6147" width="21.140625" customWidth="1"/>
    <col min="6148" max="6148" width="14.7109375" customWidth="1"/>
    <col min="6149" max="6149" width="2.7109375" customWidth="1"/>
    <col min="6150" max="6150" width="14.7109375" customWidth="1"/>
    <col min="6151" max="6151" width="2.7109375" customWidth="1"/>
    <col min="6152" max="6152" width="14.7109375" customWidth="1"/>
    <col min="6401" max="6401" width="2.7109375" customWidth="1"/>
    <col min="6402" max="6402" width="19.7109375" customWidth="1"/>
    <col min="6403" max="6403" width="21.140625" customWidth="1"/>
    <col min="6404" max="6404" width="14.7109375" customWidth="1"/>
    <col min="6405" max="6405" width="2.7109375" customWidth="1"/>
    <col min="6406" max="6406" width="14.7109375" customWidth="1"/>
    <col min="6407" max="6407" width="2.7109375" customWidth="1"/>
    <col min="6408" max="6408" width="14.7109375" customWidth="1"/>
    <col min="6657" max="6657" width="2.7109375" customWidth="1"/>
    <col min="6658" max="6658" width="19.7109375" customWidth="1"/>
    <col min="6659" max="6659" width="21.140625" customWidth="1"/>
    <col min="6660" max="6660" width="14.7109375" customWidth="1"/>
    <col min="6661" max="6661" width="2.7109375" customWidth="1"/>
    <col min="6662" max="6662" width="14.7109375" customWidth="1"/>
    <col min="6663" max="6663" width="2.7109375" customWidth="1"/>
    <col min="6664" max="6664" width="14.7109375" customWidth="1"/>
    <col min="6913" max="6913" width="2.7109375" customWidth="1"/>
    <col min="6914" max="6914" width="19.7109375" customWidth="1"/>
    <col min="6915" max="6915" width="21.140625" customWidth="1"/>
    <col min="6916" max="6916" width="14.7109375" customWidth="1"/>
    <col min="6917" max="6917" width="2.7109375" customWidth="1"/>
    <col min="6918" max="6918" width="14.7109375" customWidth="1"/>
    <col min="6919" max="6919" width="2.7109375" customWidth="1"/>
    <col min="6920" max="6920" width="14.7109375" customWidth="1"/>
    <col min="7169" max="7169" width="2.7109375" customWidth="1"/>
    <col min="7170" max="7170" width="19.7109375" customWidth="1"/>
    <col min="7171" max="7171" width="21.140625" customWidth="1"/>
    <col min="7172" max="7172" width="14.7109375" customWidth="1"/>
    <col min="7173" max="7173" width="2.7109375" customWidth="1"/>
    <col min="7174" max="7174" width="14.7109375" customWidth="1"/>
    <col min="7175" max="7175" width="2.7109375" customWidth="1"/>
    <col min="7176" max="7176" width="14.7109375" customWidth="1"/>
    <col min="7425" max="7425" width="2.7109375" customWidth="1"/>
    <col min="7426" max="7426" width="19.7109375" customWidth="1"/>
    <col min="7427" max="7427" width="21.140625" customWidth="1"/>
    <col min="7428" max="7428" width="14.7109375" customWidth="1"/>
    <col min="7429" max="7429" width="2.7109375" customWidth="1"/>
    <col min="7430" max="7430" width="14.7109375" customWidth="1"/>
    <col min="7431" max="7431" width="2.7109375" customWidth="1"/>
    <col min="7432" max="7432" width="14.7109375" customWidth="1"/>
    <col min="7681" max="7681" width="2.7109375" customWidth="1"/>
    <col min="7682" max="7682" width="19.7109375" customWidth="1"/>
    <col min="7683" max="7683" width="21.140625" customWidth="1"/>
    <col min="7684" max="7684" width="14.7109375" customWidth="1"/>
    <col min="7685" max="7685" width="2.7109375" customWidth="1"/>
    <col min="7686" max="7686" width="14.7109375" customWidth="1"/>
    <col min="7687" max="7687" width="2.7109375" customWidth="1"/>
    <col min="7688" max="7688" width="14.7109375" customWidth="1"/>
    <col min="7937" max="7937" width="2.7109375" customWidth="1"/>
    <col min="7938" max="7938" width="19.7109375" customWidth="1"/>
    <col min="7939" max="7939" width="21.140625" customWidth="1"/>
    <col min="7940" max="7940" width="14.7109375" customWidth="1"/>
    <col min="7941" max="7941" width="2.7109375" customWidth="1"/>
    <col min="7942" max="7942" width="14.7109375" customWidth="1"/>
    <col min="7943" max="7943" width="2.7109375" customWidth="1"/>
    <col min="7944" max="7944" width="14.7109375" customWidth="1"/>
    <col min="8193" max="8193" width="2.7109375" customWidth="1"/>
    <col min="8194" max="8194" width="19.7109375" customWidth="1"/>
    <col min="8195" max="8195" width="21.140625" customWidth="1"/>
    <col min="8196" max="8196" width="14.7109375" customWidth="1"/>
    <col min="8197" max="8197" width="2.7109375" customWidth="1"/>
    <col min="8198" max="8198" width="14.7109375" customWidth="1"/>
    <col min="8199" max="8199" width="2.7109375" customWidth="1"/>
    <col min="8200" max="8200" width="14.7109375" customWidth="1"/>
    <col min="8449" max="8449" width="2.7109375" customWidth="1"/>
    <col min="8450" max="8450" width="19.7109375" customWidth="1"/>
    <col min="8451" max="8451" width="21.140625" customWidth="1"/>
    <col min="8452" max="8452" width="14.7109375" customWidth="1"/>
    <col min="8453" max="8453" width="2.7109375" customWidth="1"/>
    <col min="8454" max="8454" width="14.7109375" customWidth="1"/>
    <col min="8455" max="8455" width="2.7109375" customWidth="1"/>
    <col min="8456" max="8456" width="14.7109375" customWidth="1"/>
    <col min="8705" max="8705" width="2.7109375" customWidth="1"/>
    <col min="8706" max="8706" width="19.7109375" customWidth="1"/>
    <col min="8707" max="8707" width="21.140625" customWidth="1"/>
    <col min="8708" max="8708" width="14.7109375" customWidth="1"/>
    <col min="8709" max="8709" width="2.7109375" customWidth="1"/>
    <col min="8710" max="8710" width="14.7109375" customWidth="1"/>
    <col min="8711" max="8711" width="2.7109375" customWidth="1"/>
    <col min="8712" max="8712" width="14.7109375" customWidth="1"/>
    <col min="8961" max="8961" width="2.7109375" customWidth="1"/>
    <col min="8962" max="8962" width="19.7109375" customWidth="1"/>
    <col min="8963" max="8963" width="21.140625" customWidth="1"/>
    <col min="8964" max="8964" width="14.7109375" customWidth="1"/>
    <col min="8965" max="8965" width="2.7109375" customWidth="1"/>
    <col min="8966" max="8966" width="14.7109375" customWidth="1"/>
    <col min="8967" max="8967" width="2.7109375" customWidth="1"/>
    <col min="8968" max="8968" width="14.7109375" customWidth="1"/>
    <col min="9217" max="9217" width="2.7109375" customWidth="1"/>
    <col min="9218" max="9218" width="19.7109375" customWidth="1"/>
    <col min="9219" max="9219" width="21.140625" customWidth="1"/>
    <col min="9220" max="9220" width="14.7109375" customWidth="1"/>
    <col min="9221" max="9221" width="2.7109375" customWidth="1"/>
    <col min="9222" max="9222" width="14.7109375" customWidth="1"/>
    <col min="9223" max="9223" width="2.7109375" customWidth="1"/>
    <col min="9224" max="9224" width="14.7109375" customWidth="1"/>
    <col min="9473" max="9473" width="2.7109375" customWidth="1"/>
    <col min="9474" max="9474" width="19.7109375" customWidth="1"/>
    <col min="9475" max="9475" width="21.140625" customWidth="1"/>
    <col min="9476" max="9476" width="14.7109375" customWidth="1"/>
    <col min="9477" max="9477" width="2.7109375" customWidth="1"/>
    <col min="9478" max="9478" width="14.7109375" customWidth="1"/>
    <col min="9479" max="9479" width="2.7109375" customWidth="1"/>
    <col min="9480" max="9480" width="14.7109375" customWidth="1"/>
    <col min="9729" max="9729" width="2.7109375" customWidth="1"/>
    <col min="9730" max="9730" width="19.7109375" customWidth="1"/>
    <col min="9731" max="9731" width="21.140625" customWidth="1"/>
    <col min="9732" max="9732" width="14.7109375" customWidth="1"/>
    <col min="9733" max="9733" width="2.7109375" customWidth="1"/>
    <col min="9734" max="9734" width="14.7109375" customWidth="1"/>
    <col min="9735" max="9735" width="2.7109375" customWidth="1"/>
    <col min="9736" max="9736" width="14.7109375" customWidth="1"/>
    <col min="9985" max="9985" width="2.7109375" customWidth="1"/>
    <col min="9986" max="9986" width="19.7109375" customWidth="1"/>
    <col min="9987" max="9987" width="21.140625" customWidth="1"/>
    <col min="9988" max="9988" width="14.7109375" customWidth="1"/>
    <col min="9989" max="9989" width="2.7109375" customWidth="1"/>
    <col min="9990" max="9990" width="14.7109375" customWidth="1"/>
    <col min="9991" max="9991" width="2.7109375" customWidth="1"/>
    <col min="9992" max="9992" width="14.7109375" customWidth="1"/>
    <col min="10241" max="10241" width="2.7109375" customWidth="1"/>
    <col min="10242" max="10242" width="19.7109375" customWidth="1"/>
    <col min="10243" max="10243" width="21.140625" customWidth="1"/>
    <col min="10244" max="10244" width="14.7109375" customWidth="1"/>
    <col min="10245" max="10245" width="2.7109375" customWidth="1"/>
    <col min="10246" max="10246" width="14.7109375" customWidth="1"/>
    <col min="10247" max="10247" width="2.7109375" customWidth="1"/>
    <col min="10248" max="10248" width="14.7109375" customWidth="1"/>
    <col min="10497" max="10497" width="2.7109375" customWidth="1"/>
    <col min="10498" max="10498" width="19.7109375" customWidth="1"/>
    <col min="10499" max="10499" width="21.140625" customWidth="1"/>
    <col min="10500" max="10500" width="14.7109375" customWidth="1"/>
    <col min="10501" max="10501" width="2.7109375" customWidth="1"/>
    <col min="10502" max="10502" width="14.7109375" customWidth="1"/>
    <col min="10503" max="10503" width="2.7109375" customWidth="1"/>
    <col min="10504" max="10504" width="14.7109375" customWidth="1"/>
    <col min="10753" max="10753" width="2.7109375" customWidth="1"/>
    <col min="10754" max="10754" width="19.7109375" customWidth="1"/>
    <col min="10755" max="10755" width="21.140625" customWidth="1"/>
    <col min="10756" max="10756" width="14.7109375" customWidth="1"/>
    <col min="10757" max="10757" width="2.7109375" customWidth="1"/>
    <col min="10758" max="10758" width="14.7109375" customWidth="1"/>
    <col min="10759" max="10759" width="2.7109375" customWidth="1"/>
    <col min="10760" max="10760" width="14.7109375" customWidth="1"/>
    <col min="11009" max="11009" width="2.7109375" customWidth="1"/>
    <col min="11010" max="11010" width="19.7109375" customWidth="1"/>
    <col min="11011" max="11011" width="21.140625" customWidth="1"/>
    <col min="11012" max="11012" width="14.7109375" customWidth="1"/>
    <col min="11013" max="11013" width="2.7109375" customWidth="1"/>
    <col min="11014" max="11014" width="14.7109375" customWidth="1"/>
    <col min="11015" max="11015" width="2.7109375" customWidth="1"/>
    <col min="11016" max="11016" width="14.7109375" customWidth="1"/>
    <col min="11265" max="11265" width="2.7109375" customWidth="1"/>
    <col min="11266" max="11266" width="19.7109375" customWidth="1"/>
    <col min="11267" max="11267" width="21.140625" customWidth="1"/>
    <col min="11268" max="11268" width="14.7109375" customWidth="1"/>
    <col min="11269" max="11269" width="2.7109375" customWidth="1"/>
    <col min="11270" max="11270" width="14.7109375" customWidth="1"/>
    <col min="11271" max="11271" width="2.7109375" customWidth="1"/>
    <col min="11272" max="11272" width="14.7109375" customWidth="1"/>
    <col min="11521" max="11521" width="2.7109375" customWidth="1"/>
    <col min="11522" max="11522" width="19.7109375" customWidth="1"/>
    <col min="11523" max="11523" width="21.140625" customWidth="1"/>
    <col min="11524" max="11524" width="14.7109375" customWidth="1"/>
    <col min="11525" max="11525" width="2.7109375" customWidth="1"/>
    <col min="11526" max="11526" width="14.7109375" customWidth="1"/>
    <col min="11527" max="11527" width="2.7109375" customWidth="1"/>
    <col min="11528" max="11528" width="14.7109375" customWidth="1"/>
    <col min="11777" max="11777" width="2.7109375" customWidth="1"/>
    <col min="11778" max="11778" width="19.7109375" customWidth="1"/>
    <col min="11779" max="11779" width="21.140625" customWidth="1"/>
    <col min="11780" max="11780" width="14.7109375" customWidth="1"/>
    <col min="11781" max="11781" width="2.7109375" customWidth="1"/>
    <col min="11782" max="11782" width="14.7109375" customWidth="1"/>
    <col min="11783" max="11783" width="2.7109375" customWidth="1"/>
    <col min="11784" max="11784" width="14.7109375" customWidth="1"/>
    <col min="12033" max="12033" width="2.7109375" customWidth="1"/>
    <col min="12034" max="12034" width="19.7109375" customWidth="1"/>
    <col min="12035" max="12035" width="21.140625" customWidth="1"/>
    <col min="12036" max="12036" width="14.7109375" customWidth="1"/>
    <col min="12037" max="12037" width="2.7109375" customWidth="1"/>
    <col min="12038" max="12038" width="14.7109375" customWidth="1"/>
    <col min="12039" max="12039" width="2.7109375" customWidth="1"/>
    <col min="12040" max="12040" width="14.7109375" customWidth="1"/>
    <col min="12289" max="12289" width="2.7109375" customWidth="1"/>
    <col min="12290" max="12290" width="19.7109375" customWidth="1"/>
    <col min="12291" max="12291" width="21.140625" customWidth="1"/>
    <col min="12292" max="12292" width="14.7109375" customWidth="1"/>
    <col min="12293" max="12293" width="2.7109375" customWidth="1"/>
    <col min="12294" max="12294" width="14.7109375" customWidth="1"/>
    <col min="12295" max="12295" width="2.7109375" customWidth="1"/>
    <col min="12296" max="12296" width="14.7109375" customWidth="1"/>
    <col min="12545" max="12545" width="2.7109375" customWidth="1"/>
    <col min="12546" max="12546" width="19.7109375" customWidth="1"/>
    <col min="12547" max="12547" width="21.140625" customWidth="1"/>
    <col min="12548" max="12548" width="14.7109375" customWidth="1"/>
    <col min="12549" max="12549" width="2.7109375" customWidth="1"/>
    <col min="12550" max="12550" width="14.7109375" customWidth="1"/>
    <col min="12551" max="12551" width="2.7109375" customWidth="1"/>
    <col min="12552" max="12552" width="14.7109375" customWidth="1"/>
    <col min="12801" max="12801" width="2.7109375" customWidth="1"/>
    <col min="12802" max="12802" width="19.7109375" customWidth="1"/>
    <col min="12803" max="12803" width="21.140625" customWidth="1"/>
    <col min="12804" max="12804" width="14.7109375" customWidth="1"/>
    <col min="12805" max="12805" width="2.7109375" customWidth="1"/>
    <col min="12806" max="12806" width="14.7109375" customWidth="1"/>
    <col min="12807" max="12807" width="2.7109375" customWidth="1"/>
    <col min="12808" max="12808" width="14.7109375" customWidth="1"/>
    <col min="13057" max="13057" width="2.7109375" customWidth="1"/>
    <col min="13058" max="13058" width="19.7109375" customWidth="1"/>
    <col min="13059" max="13059" width="21.140625" customWidth="1"/>
    <col min="13060" max="13060" width="14.7109375" customWidth="1"/>
    <col min="13061" max="13061" width="2.7109375" customWidth="1"/>
    <col min="13062" max="13062" width="14.7109375" customWidth="1"/>
    <col min="13063" max="13063" width="2.7109375" customWidth="1"/>
    <col min="13064" max="13064" width="14.7109375" customWidth="1"/>
    <col min="13313" max="13313" width="2.7109375" customWidth="1"/>
    <col min="13314" max="13314" width="19.7109375" customWidth="1"/>
    <col min="13315" max="13315" width="21.140625" customWidth="1"/>
    <col min="13316" max="13316" width="14.7109375" customWidth="1"/>
    <col min="13317" max="13317" width="2.7109375" customWidth="1"/>
    <col min="13318" max="13318" width="14.7109375" customWidth="1"/>
    <col min="13319" max="13319" width="2.7109375" customWidth="1"/>
    <col min="13320" max="13320" width="14.7109375" customWidth="1"/>
    <col min="13569" max="13569" width="2.7109375" customWidth="1"/>
    <col min="13570" max="13570" width="19.7109375" customWidth="1"/>
    <col min="13571" max="13571" width="21.140625" customWidth="1"/>
    <col min="13572" max="13572" width="14.7109375" customWidth="1"/>
    <col min="13573" max="13573" width="2.7109375" customWidth="1"/>
    <col min="13574" max="13574" width="14.7109375" customWidth="1"/>
    <col min="13575" max="13575" width="2.7109375" customWidth="1"/>
    <col min="13576" max="13576" width="14.7109375" customWidth="1"/>
    <col min="13825" max="13825" width="2.7109375" customWidth="1"/>
    <col min="13826" max="13826" width="19.7109375" customWidth="1"/>
    <col min="13827" max="13827" width="21.140625" customWidth="1"/>
    <col min="13828" max="13828" width="14.7109375" customWidth="1"/>
    <col min="13829" max="13829" width="2.7109375" customWidth="1"/>
    <col min="13830" max="13830" width="14.7109375" customWidth="1"/>
    <col min="13831" max="13831" width="2.7109375" customWidth="1"/>
    <col min="13832" max="13832" width="14.7109375" customWidth="1"/>
    <col min="14081" max="14081" width="2.7109375" customWidth="1"/>
    <col min="14082" max="14082" width="19.7109375" customWidth="1"/>
    <col min="14083" max="14083" width="21.140625" customWidth="1"/>
    <col min="14084" max="14084" width="14.7109375" customWidth="1"/>
    <col min="14085" max="14085" width="2.7109375" customWidth="1"/>
    <col min="14086" max="14086" width="14.7109375" customWidth="1"/>
    <col min="14087" max="14087" width="2.7109375" customWidth="1"/>
    <col min="14088" max="14088" width="14.7109375" customWidth="1"/>
    <col min="14337" max="14337" width="2.7109375" customWidth="1"/>
    <col min="14338" max="14338" width="19.7109375" customWidth="1"/>
    <col min="14339" max="14339" width="21.140625" customWidth="1"/>
    <col min="14340" max="14340" width="14.7109375" customWidth="1"/>
    <col min="14341" max="14341" width="2.7109375" customWidth="1"/>
    <col min="14342" max="14342" width="14.7109375" customWidth="1"/>
    <col min="14343" max="14343" width="2.7109375" customWidth="1"/>
    <col min="14344" max="14344" width="14.7109375" customWidth="1"/>
    <col min="14593" max="14593" width="2.7109375" customWidth="1"/>
    <col min="14594" max="14594" width="19.7109375" customWidth="1"/>
    <col min="14595" max="14595" width="21.140625" customWidth="1"/>
    <col min="14596" max="14596" width="14.7109375" customWidth="1"/>
    <col min="14597" max="14597" width="2.7109375" customWidth="1"/>
    <col min="14598" max="14598" width="14.7109375" customWidth="1"/>
    <col min="14599" max="14599" width="2.7109375" customWidth="1"/>
    <col min="14600" max="14600" width="14.7109375" customWidth="1"/>
    <col min="14849" max="14849" width="2.7109375" customWidth="1"/>
    <col min="14850" max="14850" width="19.7109375" customWidth="1"/>
    <col min="14851" max="14851" width="21.140625" customWidth="1"/>
    <col min="14852" max="14852" width="14.7109375" customWidth="1"/>
    <col min="14853" max="14853" width="2.7109375" customWidth="1"/>
    <col min="14854" max="14854" width="14.7109375" customWidth="1"/>
    <col min="14855" max="14855" width="2.7109375" customWidth="1"/>
    <col min="14856" max="14856" width="14.7109375" customWidth="1"/>
    <col min="15105" max="15105" width="2.7109375" customWidth="1"/>
    <col min="15106" max="15106" width="19.7109375" customWidth="1"/>
    <col min="15107" max="15107" width="21.140625" customWidth="1"/>
    <col min="15108" max="15108" width="14.7109375" customWidth="1"/>
    <col min="15109" max="15109" width="2.7109375" customWidth="1"/>
    <col min="15110" max="15110" width="14.7109375" customWidth="1"/>
    <col min="15111" max="15111" width="2.7109375" customWidth="1"/>
    <col min="15112" max="15112" width="14.7109375" customWidth="1"/>
    <col min="15361" max="15361" width="2.7109375" customWidth="1"/>
    <col min="15362" max="15362" width="19.7109375" customWidth="1"/>
    <col min="15363" max="15363" width="21.140625" customWidth="1"/>
    <col min="15364" max="15364" width="14.7109375" customWidth="1"/>
    <col min="15365" max="15365" width="2.7109375" customWidth="1"/>
    <col min="15366" max="15366" width="14.7109375" customWidth="1"/>
    <col min="15367" max="15367" width="2.7109375" customWidth="1"/>
    <col min="15368" max="15368" width="14.7109375" customWidth="1"/>
    <col min="15617" max="15617" width="2.7109375" customWidth="1"/>
    <col min="15618" max="15618" width="19.7109375" customWidth="1"/>
    <col min="15619" max="15619" width="21.140625" customWidth="1"/>
    <col min="15620" max="15620" width="14.7109375" customWidth="1"/>
    <col min="15621" max="15621" width="2.7109375" customWidth="1"/>
    <col min="15622" max="15622" width="14.7109375" customWidth="1"/>
    <col min="15623" max="15623" width="2.7109375" customWidth="1"/>
    <col min="15624" max="15624" width="14.7109375" customWidth="1"/>
    <col min="15873" max="15873" width="2.7109375" customWidth="1"/>
    <col min="15874" max="15874" width="19.7109375" customWidth="1"/>
    <col min="15875" max="15875" width="21.140625" customWidth="1"/>
    <col min="15876" max="15876" width="14.7109375" customWidth="1"/>
    <col min="15877" max="15877" width="2.7109375" customWidth="1"/>
    <col min="15878" max="15878" width="14.7109375" customWidth="1"/>
    <col min="15879" max="15879" width="2.7109375" customWidth="1"/>
    <col min="15880" max="15880" width="14.7109375" customWidth="1"/>
    <col min="16129" max="16129" width="2.7109375" customWidth="1"/>
    <col min="16130" max="16130" width="19.7109375" customWidth="1"/>
    <col min="16131" max="16131" width="21.140625" customWidth="1"/>
    <col min="16132" max="16132" width="14.7109375" customWidth="1"/>
    <col min="16133" max="16133" width="2.7109375" customWidth="1"/>
    <col min="16134" max="16134" width="14.7109375" customWidth="1"/>
    <col min="16135" max="16135" width="2.7109375" customWidth="1"/>
    <col min="16136" max="16136" width="14.7109375" customWidth="1"/>
  </cols>
  <sheetData>
    <row r="1" spans="1:8" ht="15.75">
      <c r="A1" s="1" t="s">
        <v>73</v>
      </c>
      <c r="C1" t="str">
        <f>PFA!$A$6</f>
        <v>PROJECT NAME</v>
      </c>
    </row>
    <row r="2" spans="1:8" ht="16.5" thickBot="1">
      <c r="A2" s="1" t="s">
        <v>23</v>
      </c>
      <c r="C2" s="27" t="s">
        <v>74</v>
      </c>
    </row>
    <row r="4" spans="1:8">
      <c r="A4" s="3" t="s">
        <v>6</v>
      </c>
    </row>
    <row r="5" spans="1:8">
      <c r="B5" s="4" t="s">
        <v>22</v>
      </c>
      <c r="D5" s="6"/>
    </row>
    <row r="6" spans="1:8">
      <c r="B6" s="5"/>
      <c r="D6" s="6"/>
    </row>
    <row r="7" spans="1:8">
      <c r="A7" s="7" t="s">
        <v>21</v>
      </c>
      <c r="B7" s="8"/>
      <c r="C7" s="7" t="s">
        <v>19</v>
      </c>
      <c r="D7" s="23" t="s">
        <v>18</v>
      </c>
    </row>
    <row r="8" spans="1:8">
      <c r="A8" s="407"/>
      <c r="B8" s="407"/>
      <c r="D8" s="6">
        <v>0</v>
      </c>
      <c r="F8" s="6"/>
      <c r="H8" s="10"/>
    </row>
    <row r="9" spans="1:8">
      <c r="A9" s="344"/>
      <c r="B9" s="344"/>
      <c r="C9" s="5"/>
      <c r="D9" s="6">
        <v>0</v>
      </c>
      <c r="F9" s="6"/>
      <c r="H9" s="10"/>
    </row>
    <row r="10" spans="1:8">
      <c r="A10" s="344"/>
      <c r="B10" s="344"/>
      <c r="C10" s="5"/>
      <c r="D10" s="6">
        <v>0</v>
      </c>
      <c r="F10" s="6"/>
      <c r="H10" s="10"/>
    </row>
    <row r="11" spans="1:8">
      <c r="A11" s="344"/>
      <c r="B11" s="344"/>
      <c r="C11" s="5"/>
      <c r="D11" s="6">
        <v>0</v>
      </c>
      <c r="F11" s="6"/>
      <c r="H11" s="10"/>
    </row>
    <row r="12" spans="1:8">
      <c r="A12" s="344"/>
      <c r="B12" s="344"/>
      <c r="C12" s="5"/>
      <c r="D12" s="6"/>
      <c r="F12" s="6"/>
      <c r="H12" s="10"/>
    </row>
    <row r="13" spans="1:8">
      <c r="B13" s="5"/>
      <c r="C13" s="5"/>
      <c r="D13" s="6"/>
      <c r="F13" s="6"/>
      <c r="H13" s="10"/>
    </row>
    <row r="14" spans="1:8">
      <c r="D14" s="6"/>
      <c r="F14" s="11" t="s">
        <v>9</v>
      </c>
      <c r="H14" s="11" t="s">
        <v>10</v>
      </c>
    </row>
    <row r="15" spans="1:8">
      <c r="A15" s="3" t="s">
        <v>11</v>
      </c>
      <c r="D15" s="12">
        <f>SUM(D8:D14)</f>
        <v>0</v>
      </c>
      <c r="E15" s="13"/>
      <c r="F15" s="14">
        <f>F25</f>
        <v>0</v>
      </c>
      <c r="G15" s="13"/>
      <c r="H15" s="15">
        <f>D15-F15</f>
        <v>0</v>
      </c>
    </row>
    <row r="16" spans="1:8">
      <c r="A16" s="3"/>
      <c r="D16" s="10"/>
    </row>
    <row r="17" spans="1:8">
      <c r="D17" s="6"/>
      <c r="H17" s="6"/>
    </row>
    <row r="18" spans="1:8">
      <c r="A18" s="3" t="s">
        <v>12</v>
      </c>
      <c r="D18" s="6"/>
      <c r="H18" s="6"/>
    </row>
    <row r="19" spans="1:8">
      <c r="B19" s="16" t="s">
        <v>13</v>
      </c>
      <c r="D19" s="6"/>
      <c r="H19" s="6"/>
    </row>
    <row r="20" spans="1:8" ht="15.75">
      <c r="B20" s="17" t="s">
        <v>14</v>
      </c>
      <c r="C20" s="17" t="s">
        <v>15</v>
      </c>
      <c r="D20" s="17" t="s">
        <v>30</v>
      </c>
      <c r="E20" s="18"/>
      <c r="F20" s="17" t="s">
        <v>17</v>
      </c>
      <c r="H20" s="6"/>
    </row>
    <row r="21" spans="1:8">
      <c r="B21" s="19"/>
      <c r="C21" s="24"/>
      <c r="D21" s="2"/>
      <c r="F21" s="6">
        <v>0</v>
      </c>
      <c r="H21" s="6"/>
    </row>
    <row r="22" spans="1:8">
      <c r="B22" s="19"/>
      <c r="C22" s="24"/>
      <c r="D22" s="2"/>
      <c r="F22" s="6">
        <v>0</v>
      </c>
      <c r="H22" s="6"/>
    </row>
    <row r="23" spans="1:8">
      <c r="B23" s="19"/>
      <c r="C23" s="24"/>
      <c r="D23" s="2"/>
      <c r="F23" s="6">
        <v>0</v>
      </c>
      <c r="H23" s="6"/>
    </row>
    <row r="24" spans="1:8">
      <c r="C24" s="6"/>
      <c r="F24" s="6"/>
    </row>
    <row r="25" spans="1:8">
      <c r="A25" s="3"/>
      <c r="D25" s="21" t="s">
        <v>3</v>
      </c>
      <c r="F25" s="22">
        <f>SUM(F21:F23)</f>
        <v>0</v>
      </c>
    </row>
  </sheetData>
  <mergeCells count="5">
    <mergeCell ref="A8:B8"/>
    <mergeCell ref="A9:B9"/>
    <mergeCell ref="A10:B10"/>
    <mergeCell ref="A11:B11"/>
    <mergeCell ref="A12:B1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6" tint="0.59999389629810485"/>
  </sheetPr>
  <dimension ref="A1:H25"/>
  <sheetViews>
    <sheetView workbookViewId="0">
      <selection activeCell="C2" sqref="C2"/>
    </sheetView>
  </sheetViews>
  <sheetFormatPr defaultRowHeight="15"/>
  <cols>
    <col min="1" max="1" width="2.7109375" customWidth="1"/>
    <col min="2" max="2" width="19.7109375" customWidth="1"/>
    <col min="3" max="3" width="27.42578125" customWidth="1"/>
    <col min="4" max="4" width="14.7109375" customWidth="1"/>
    <col min="5" max="5" width="2.7109375" customWidth="1"/>
    <col min="6" max="6" width="14.7109375" customWidth="1"/>
    <col min="7" max="7" width="2.7109375" customWidth="1"/>
    <col min="8" max="8" width="14.7109375" customWidth="1"/>
    <col min="257" max="257" width="2.7109375" customWidth="1"/>
    <col min="258" max="258" width="19.7109375" customWidth="1"/>
    <col min="259" max="259" width="21.140625" customWidth="1"/>
    <col min="260" max="260" width="14.7109375" customWidth="1"/>
    <col min="261" max="261" width="2.7109375" customWidth="1"/>
    <col min="262" max="262" width="14.7109375" customWidth="1"/>
    <col min="263" max="263" width="2.7109375" customWidth="1"/>
    <col min="264" max="264" width="14.7109375" customWidth="1"/>
    <col min="513" max="513" width="2.7109375" customWidth="1"/>
    <col min="514" max="514" width="19.7109375" customWidth="1"/>
    <col min="515" max="515" width="21.140625" customWidth="1"/>
    <col min="516" max="516" width="14.7109375" customWidth="1"/>
    <col min="517" max="517" width="2.7109375" customWidth="1"/>
    <col min="518" max="518" width="14.7109375" customWidth="1"/>
    <col min="519" max="519" width="2.7109375" customWidth="1"/>
    <col min="520" max="520" width="14.7109375" customWidth="1"/>
    <col min="769" max="769" width="2.7109375" customWidth="1"/>
    <col min="770" max="770" width="19.7109375" customWidth="1"/>
    <col min="771" max="771" width="21.140625" customWidth="1"/>
    <col min="772" max="772" width="14.7109375" customWidth="1"/>
    <col min="773" max="773" width="2.7109375" customWidth="1"/>
    <col min="774" max="774" width="14.7109375" customWidth="1"/>
    <col min="775" max="775" width="2.7109375" customWidth="1"/>
    <col min="776" max="776" width="14.7109375" customWidth="1"/>
    <col min="1025" max="1025" width="2.7109375" customWidth="1"/>
    <col min="1026" max="1026" width="19.7109375" customWidth="1"/>
    <col min="1027" max="1027" width="21.140625" customWidth="1"/>
    <col min="1028" max="1028" width="14.7109375" customWidth="1"/>
    <col min="1029" max="1029" width="2.7109375" customWidth="1"/>
    <col min="1030" max="1030" width="14.7109375" customWidth="1"/>
    <col min="1031" max="1031" width="2.7109375" customWidth="1"/>
    <col min="1032" max="1032" width="14.7109375" customWidth="1"/>
    <col min="1281" max="1281" width="2.7109375" customWidth="1"/>
    <col min="1282" max="1282" width="19.7109375" customWidth="1"/>
    <col min="1283" max="1283" width="21.140625" customWidth="1"/>
    <col min="1284" max="1284" width="14.7109375" customWidth="1"/>
    <col min="1285" max="1285" width="2.7109375" customWidth="1"/>
    <col min="1286" max="1286" width="14.7109375" customWidth="1"/>
    <col min="1287" max="1287" width="2.7109375" customWidth="1"/>
    <col min="1288" max="1288" width="14.7109375" customWidth="1"/>
    <col min="1537" max="1537" width="2.7109375" customWidth="1"/>
    <col min="1538" max="1538" width="19.7109375" customWidth="1"/>
    <col min="1539" max="1539" width="21.140625" customWidth="1"/>
    <col min="1540" max="1540" width="14.7109375" customWidth="1"/>
    <col min="1541" max="1541" width="2.7109375" customWidth="1"/>
    <col min="1542" max="1542" width="14.7109375" customWidth="1"/>
    <col min="1543" max="1543" width="2.7109375" customWidth="1"/>
    <col min="1544" max="1544" width="14.7109375" customWidth="1"/>
    <col min="1793" max="1793" width="2.7109375" customWidth="1"/>
    <col min="1794" max="1794" width="19.7109375" customWidth="1"/>
    <col min="1795" max="1795" width="21.140625" customWidth="1"/>
    <col min="1796" max="1796" width="14.7109375" customWidth="1"/>
    <col min="1797" max="1797" width="2.7109375" customWidth="1"/>
    <col min="1798" max="1798" width="14.7109375" customWidth="1"/>
    <col min="1799" max="1799" width="2.7109375" customWidth="1"/>
    <col min="1800" max="1800" width="14.7109375" customWidth="1"/>
    <col min="2049" max="2049" width="2.7109375" customWidth="1"/>
    <col min="2050" max="2050" width="19.7109375" customWidth="1"/>
    <col min="2051" max="2051" width="21.140625" customWidth="1"/>
    <col min="2052" max="2052" width="14.7109375" customWidth="1"/>
    <col min="2053" max="2053" width="2.7109375" customWidth="1"/>
    <col min="2054" max="2054" width="14.7109375" customWidth="1"/>
    <col min="2055" max="2055" width="2.7109375" customWidth="1"/>
    <col min="2056" max="2056" width="14.7109375" customWidth="1"/>
    <col min="2305" max="2305" width="2.7109375" customWidth="1"/>
    <col min="2306" max="2306" width="19.7109375" customWidth="1"/>
    <col min="2307" max="2307" width="21.140625" customWidth="1"/>
    <col min="2308" max="2308" width="14.7109375" customWidth="1"/>
    <col min="2309" max="2309" width="2.7109375" customWidth="1"/>
    <col min="2310" max="2310" width="14.7109375" customWidth="1"/>
    <col min="2311" max="2311" width="2.7109375" customWidth="1"/>
    <col min="2312" max="2312" width="14.7109375" customWidth="1"/>
    <col min="2561" max="2561" width="2.7109375" customWidth="1"/>
    <col min="2562" max="2562" width="19.7109375" customWidth="1"/>
    <col min="2563" max="2563" width="21.140625" customWidth="1"/>
    <col min="2564" max="2564" width="14.7109375" customWidth="1"/>
    <col min="2565" max="2565" width="2.7109375" customWidth="1"/>
    <col min="2566" max="2566" width="14.7109375" customWidth="1"/>
    <col min="2567" max="2567" width="2.7109375" customWidth="1"/>
    <col min="2568" max="2568" width="14.7109375" customWidth="1"/>
    <col min="2817" max="2817" width="2.7109375" customWidth="1"/>
    <col min="2818" max="2818" width="19.7109375" customWidth="1"/>
    <col min="2819" max="2819" width="21.140625" customWidth="1"/>
    <col min="2820" max="2820" width="14.7109375" customWidth="1"/>
    <col min="2821" max="2821" width="2.7109375" customWidth="1"/>
    <col min="2822" max="2822" width="14.7109375" customWidth="1"/>
    <col min="2823" max="2823" width="2.7109375" customWidth="1"/>
    <col min="2824" max="2824" width="14.7109375" customWidth="1"/>
    <col min="3073" max="3073" width="2.7109375" customWidth="1"/>
    <col min="3074" max="3074" width="19.7109375" customWidth="1"/>
    <col min="3075" max="3075" width="21.140625" customWidth="1"/>
    <col min="3076" max="3076" width="14.7109375" customWidth="1"/>
    <col min="3077" max="3077" width="2.7109375" customWidth="1"/>
    <col min="3078" max="3078" width="14.7109375" customWidth="1"/>
    <col min="3079" max="3079" width="2.7109375" customWidth="1"/>
    <col min="3080" max="3080" width="14.7109375" customWidth="1"/>
    <col min="3329" max="3329" width="2.7109375" customWidth="1"/>
    <col min="3330" max="3330" width="19.7109375" customWidth="1"/>
    <col min="3331" max="3331" width="21.140625" customWidth="1"/>
    <col min="3332" max="3332" width="14.7109375" customWidth="1"/>
    <col min="3333" max="3333" width="2.7109375" customWidth="1"/>
    <col min="3334" max="3334" width="14.7109375" customWidth="1"/>
    <col min="3335" max="3335" width="2.7109375" customWidth="1"/>
    <col min="3336" max="3336" width="14.7109375" customWidth="1"/>
    <col min="3585" max="3585" width="2.7109375" customWidth="1"/>
    <col min="3586" max="3586" width="19.7109375" customWidth="1"/>
    <col min="3587" max="3587" width="21.140625" customWidth="1"/>
    <col min="3588" max="3588" width="14.7109375" customWidth="1"/>
    <col min="3589" max="3589" width="2.7109375" customWidth="1"/>
    <col min="3590" max="3590" width="14.7109375" customWidth="1"/>
    <col min="3591" max="3591" width="2.7109375" customWidth="1"/>
    <col min="3592" max="3592" width="14.7109375" customWidth="1"/>
    <col min="3841" max="3841" width="2.7109375" customWidth="1"/>
    <col min="3842" max="3842" width="19.7109375" customWidth="1"/>
    <col min="3843" max="3843" width="21.140625" customWidth="1"/>
    <col min="3844" max="3844" width="14.7109375" customWidth="1"/>
    <col min="3845" max="3845" width="2.7109375" customWidth="1"/>
    <col min="3846" max="3846" width="14.7109375" customWidth="1"/>
    <col min="3847" max="3847" width="2.7109375" customWidth="1"/>
    <col min="3848" max="3848" width="14.7109375" customWidth="1"/>
    <col min="4097" max="4097" width="2.7109375" customWidth="1"/>
    <col min="4098" max="4098" width="19.7109375" customWidth="1"/>
    <col min="4099" max="4099" width="21.140625" customWidth="1"/>
    <col min="4100" max="4100" width="14.7109375" customWidth="1"/>
    <col min="4101" max="4101" width="2.7109375" customWidth="1"/>
    <col min="4102" max="4102" width="14.7109375" customWidth="1"/>
    <col min="4103" max="4103" width="2.7109375" customWidth="1"/>
    <col min="4104" max="4104" width="14.7109375" customWidth="1"/>
    <col min="4353" max="4353" width="2.7109375" customWidth="1"/>
    <col min="4354" max="4354" width="19.7109375" customWidth="1"/>
    <col min="4355" max="4355" width="21.140625" customWidth="1"/>
    <col min="4356" max="4356" width="14.7109375" customWidth="1"/>
    <col min="4357" max="4357" width="2.7109375" customWidth="1"/>
    <col min="4358" max="4358" width="14.7109375" customWidth="1"/>
    <col min="4359" max="4359" width="2.7109375" customWidth="1"/>
    <col min="4360" max="4360" width="14.7109375" customWidth="1"/>
    <col min="4609" max="4609" width="2.7109375" customWidth="1"/>
    <col min="4610" max="4610" width="19.7109375" customWidth="1"/>
    <col min="4611" max="4611" width="21.140625" customWidth="1"/>
    <col min="4612" max="4612" width="14.7109375" customWidth="1"/>
    <col min="4613" max="4613" width="2.7109375" customWidth="1"/>
    <col min="4614" max="4614" width="14.7109375" customWidth="1"/>
    <col min="4615" max="4615" width="2.7109375" customWidth="1"/>
    <col min="4616" max="4616" width="14.7109375" customWidth="1"/>
    <col min="4865" max="4865" width="2.7109375" customWidth="1"/>
    <col min="4866" max="4866" width="19.7109375" customWidth="1"/>
    <col min="4867" max="4867" width="21.140625" customWidth="1"/>
    <col min="4868" max="4868" width="14.7109375" customWidth="1"/>
    <col min="4869" max="4869" width="2.7109375" customWidth="1"/>
    <col min="4870" max="4870" width="14.7109375" customWidth="1"/>
    <col min="4871" max="4871" width="2.7109375" customWidth="1"/>
    <col min="4872" max="4872" width="14.7109375" customWidth="1"/>
    <col min="5121" max="5121" width="2.7109375" customWidth="1"/>
    <col min="5122" max="5122" width="19.7109375" customWidth="1"/>
    <col min="5123" max="5123" width="21.140625" customWidth="1"/>
    <col min="5124" max="5124" width="14.7109375" customWidth="1"/>
    <col min="5125" max="5125" width="2.7109375" customWidth="1"/>
    <col min="5126" max="5126" width="14.7109375" customWidth="1"/>
    <col min="5127" max="5127" width="2.7109375" customWidth="1"/>
    <col min="5128" max="5128" width="14.7109375" customWidth="1"/>
    <col min="5377" max="5377" width="2.7109375" customWidth="1"/>
    <col min="5378" max="5378" width="19.7109375" customWidth="1"/>
    <col min="5379" max="5379" width="21.140625" customWidth="1"/>
    <col min="5380" max="5380" width="14.7109375" customWidth="1"/>
    <col min="5381" max="5381" width="2.7109375" customWidth="1"/>
    <col min="5382" max="5382" width="14.7109375" customWidth="1"/>
    <col min="5383" max="5383" width="2.7109375" customWidth="1"/>
    <col min="5384" max="5384" width="14.7109375" customWidth="1"/>
    <col min="5633" max="5633" width="2.7109375" customWidth="1"/>
    <col min="5634" max="5634" width="19.7109375" customWidth="1"/>
    <col min="5635" max="5635" width="21.140625" customWidth="1"/>
    <col min="5636" max="5636" width="14.7109375" customWidth="1"/>
    <col min="5637" max="5637" width="2.7109375" customWidth="1"/>
    <col min="5638" max="5638" width="14.7109375" customWidth="1"/>
    <col min="5639" max="5639" width="2.7109375" customWidth="1"/>
    <col min="5640" max="5640" width="14.7109375" customWidth="1"/>
    <col min="5889" max="5889" width="2.7109375" customWidth="1"/>
    <col min="5890" max="5890" width="19.7109375" customWidth="1"/>
    <col min="5891" max="5891" width="21.140625" customWidth="1"/>
    <col min="5892" max="5892" width="14.7109375" customWidth="1"/>
    <col min="5893" max="5893" width="2.7109375" customWidth="1"/>
    <col min="5894" max="5894" width="14.7109375" customWidth="1"/>
    <col min="5895" max="5895" width="2.7109375" customWidth="1"/>
    <col min="5896" max="5896" width="14.7109375" customWidth="1"/>
    <col min="6145" max="6145" width="2.7109375" customWidth="1"/>
    <col min="6146" max="6146" width="19.7109375" customWidth="1"/>
    <col min="6147" max="6147" width="21.140625" customWidth="1"/>
    <col min="6148" max="6148" width="14.7109375" customWidth="1"/>
    <col min="6149" max="6149" width="2.7109375" customWidth="1"/>
    <col min="6150" max="6150" width="14.7109375" customWidth="1"/>
    <col min="6151" max="6151" width="2.7109375" customWidth="1"/>
    <col min="6152" max="6152" width="14.7109375" customWidth="1"/>
    <col min="6401" max="6401" width="2.7109375" customWidth="1"/>
    <col min="6402" max="6402" width="19.7109375" customWidth="1"/>
    <col min="6403" max="6403" width="21.140625" customWidth="1"/>
    <col min="6404" max="6404" width="14.7109375" customWidth="1"/>
    <col min="6405" max="6405" width="2.7109375" customWidth="1"/>
    <col min="6406" max="6406" width="14.7109375" customWidth="1"/>
    <col min="6407" max="6407" width="2.7109375" customWidth="1"/>
    <col min="6408" max="6408" width="14.7109375" customWidth="1"/>
    <col min="6657" max="6657" width="2.7109375" customWidth="1"/>
    <col min="6658" max="6658" width="19.7109375" customWidth="1"/>
    <col min="6659" max="6659" width="21.140625" customWidth="1"/>
    <col min="6660" max="6660" width="14.7109375" customWidth="1"/>
    <col min="6661" max="6661" width="2.7109375" customWidth="1"/>
    <col min="6662" max="6662" width="14.7109375" customWidth="1"/>
    <col min="6663" max="6663" width="2.7109375" customWidth="1"/>
    <col min="6664" max="6664" width="14.7109375" customWidth="1"/>
    <col min="6913" max="6913" width="2.7109375" customWidth="1"/>
    <col min="6914" max="6914" width="19.7109375" customWidth="1"/>
    <col min="6915" max="6915" width="21.140625" customWidth="1"/>
    <col min="6916" max="6916" width="14.7109375" customWidth="1"/>
    <col min="6917" max="6917" width="2.7109375" customWidth="1"/>
    <col min="6918" max="6918" width="14.7109375" customWidth="1"/>
    <col min="6919" max="6919" width="2.7109375" customWidth="1"/>
    <col min="6920" max="6920" width="14.7109375" customWidth="1"/>
    <col min="7169" max="7169" width="2.7109375" customWidth="1"/>
    <col min="7170" max="7170" width="19.7109375" customWidth="1"/>
    <col min="7171" max="7171" width="21.140625" customWidth="1"/>
    <col min="7172" max="7172" width="14.7109375" customWidth="1"/>
    <col min="7173" max="7173" width="2.7109375" customWidth="1"/>
    <col min="7174" max="7174" width="14.7109375" customWidth="1"/>
    <col min="7175" max="7175" width="2.7109375" customWidth="1"/>
    <col min="7176" max="7176" width="14.7109375" customWidth="1"/>
    <col min="7425" max="7425" width="2.7109375" customWidth="1"/>
    <col min="7426" max="7426" width="19.7109375" customWidth="1"/>
    <col min="7427" max="7427" width="21.140625" customWidth="1"/>
    <col min="7428" max="7428" width="14.7109375" customWidth="1"/>
    <col min="7429" max="7429" width="2.7109375" customWidth="1"/>
    <col min="7430" max="7430" width="14.7109375" customWidth="1"/>
    <col min="7431" max="7431" width="2.7109375" customWidth="1"/>
    <col min="7432" max="7432" width="14.7109375" customWidth="1"/>
    <col min="7681" max="7681" width="2.7109375" customWidth="1"/>
    <col min="7682" max="7682" width="19.7109375" customWidth="1"/>
    <col min="7683" max="7683" width="21.140625" customWidth="1"/>
    <col min="7684" max="7684" width="14.7109375" customWidth="1"/>
    <col min="7685" max="7685" width="2.7109375" customWidth="1"/>
    <col min="7686" max="7686" width="14.7109375" customWidth="1"/>
    <col min="7687" max="7687" width="2.7109375" customWidth="1"/>
    <col min="7688" max="7688" width="14.7109375" customWidth="1"/>
    <col min="7937" max="7937" width="2.7109375" customWidth="1"/>
    <col min="7938" max="7938" width="19.7109375" customWidth="1"/>
    <col min="7939" max="7939" width="21.140625" customWidth="1"/>
    <col min="7940" max="7940" width="14.7109375" customWidth="1"/>
    <col min="7941" max="7941" width="2.7109375" customWidth="1"/>
    <col min="7942" max="7942" width="14.7109375" customWidth="1"/>
    <col min="7943" max="7943" width="2.7109375" customWidth="1"/>
    <col min="7944" max="7944" width="14.7109375" customWidth="1"/>
    <col min="8193" max="8193" width="2.7109375" customWidth="1"/>
    <col min="8194" max="8194" width="19.7109375" customWidth="1"/>
    <col min="8195" max="8195" width="21.140625" customWidth="1"/>
    <col min="8196" max="8196" width="14.7109375" customWidth="1"/>
    <col min="8197" max="8197" width="2.7109375" customWidth="1"/>
    <col min="8198" max="8198" width="14.7109375" customWidth="1"/>
    <col min="8199" max="8199" width="2.7109375" customWidth="1"/>
    <col min="8200" max="8200" width="14.7109375" customWidth="1"/>
    <col min="8449" max="8449" width="2.7109375" customWidth="1"/>
    <col min="8450" max="8450" width="19.7109375" customWidth="1"/>
    <col min="8451" max="8451" width="21.140625" customWidth="1"/>
    <col min="8452" max="8452" width="14.7109375" customWidth="1"/>
    <col min="8453" max="8453" width="2.7109375" customWidth="1"/>
    <col min="8454" max="8454" width="14.7109375" customWidth="1"/>
    <col min="8455" max="8455" width="2.7109375" customWidth="1"/>
    <col min="8456" max="8456" width="14.7109375" customWidth="1"/>
    <col min="8705" max="8705" width="2.7109375" customWidth="1"/>
    <col min="8706" max="8706" width="19.7109375" customWidth="1"/>
    <col min="8707" max="8707" width="21.140625" customWidth="1"/>
    <col min="8708" max="8708" width="14.7109375" customWidth="1"/>
    <col min="8709" max="8709" width="2.7109375" customWidth="1"/>
    <col min="8710" max="8710" width="14.7109375" customWidth="1"/>
    <col min="8711" max="8711" width="2.7109375" customWidth="1"/>
    <col min="8712" max="8712" width="14.7109375" customWidth="1"/>
    <col min="8961" max="8961" width="2.7109375" customWidth="1"/>
    <col min="8962" max="8962" width="19.7109375" customWidth="1"/>
    <col min="8963" max="8963" width="21.140625" customWidth="1"/>
    <col min="8964" max="8964" width="14.7109375" customWidth="1"/>
    <col min="8965" max="8965" width="2.7109375" customWidth="1"/>
    <col min="8966" max="8966" width="14.7109375" customWidth="1"/>
    <col min="8967" max="8967" width="2.7109375" customWidth="1"/>
    <col min="8968" max="8968" width="14.7109375" customWidth="1"/>
    <col min="9217" max="9217" width="2.7109375" customWidth="1"/>
    <col min="9218" max="9218" width="19.7109375" customWidth="1"/>
    <col min="9219" max="9219" width="21.140625" customWidth="1"/>
    <col min="9220" max="9220" width="14.7109375" customWidth="1"/>
    <col min="9221" max="9221" width="2.7109375" customWidth="1"/>
    <col min="9222" max="9222" width="14.7109375" customWidth="1"/>
    <col min="9223" max="9223" width="2.7109375" customWidth="1"/>
    <col min="9224" max="9224" width="14.7109375" customWidth="1"/>
    <col min="9473" max="9473" width="2.7109375" customWidth="1"/>
    <col min="9474" max="9474" width="19.7109375" customWidth="1"/>
    <col min="9475" max="9475" width="21.140625" customWidth="1"/>
    <col min="9476" max="9476" width="14.7109375" customWidth="1"/>
    <col min="9477" max="9477" width="2.7109375" customWidth="1"/>
    <col min="9478" max="9478" width="14.7109375" customWidth="1"/>
    <col min="9479" max="9479" width="2.7109375" customWidth="1"/>
    <col min="9480" max="9480" width="14.7109375" customWidth="1"/>
    <col min="9729" max="9729" width="2.7109375" customWidth="1"/>
    <col min="9730" max="9730" width="19.7109375" customWidth="1"/>
    <col min="9731" max="9731" width="21.140625" customWidth="1"/>
    <col min="9732" max="9732" width="14.7109375" customWidth="1"/>
    <col min="9733" max="9733" width="2.7109375" customWidth="1"/>
    <col min="9734" max="9734" width="14.7109375" customWidth="1"/>
    <col min="9735" max="9735" width="2.7109375" customWidth="1"/>
    <col min="9736" max="9736" width="14.7109375" customWidth="1"/>
    <col min="9985" max="9985" width="2.7109375" customWidth="1"/>
    <col min="9986" max="9986" width="19.7109375" customWidth="1"/>
    <col min="9987" max="9987" width="21.140625" customWidth="1"/>
    <col min="9988" max="9988" width="14.7109375" customWidth="1"/>
    <col min="9989" max="9989" width="2.7109375" customWidth="1"/>
    <col min="9990" max="9990" width="14.7109375" customWidth="1"/>
    <col min="9991" max="9991" width="2.7109375" customWidth="1"/>
    <col min="9992" max="9992" width="14.7109375" customWidth="1"/>
    <col min="10241" max="10241" width="2.7109375" customWidth="1"/>
    <col min="10242" max="10242" width="19.7109375" customWidth="1"/>
    <col min="10243" max="10243" width="21.140625" customWidth="1"/>
    <col min="10244" max="10244" width="14.7109375" customWidth="1"/>
    <col min="10245" max="10245" width="2.7109375" customWidth="1"/>
    <col min="10246" max="10246" width="14.7109375" customWidth="1"/>
    <col min="10247" max="10247" width="2.7109375" customWidth="1"/>
    <col min="10248" max="10248" width="14.7109375" customWidth="1"/>
    <col min="10497" max="10497" width="2.7109375" customWidth="1"/>
    <col min="10498" max="10498" width="19.7109375" customWidth="1"/>
    <col min="10499" max="10499" width="21.140625" customWidth="1"/>
    <col min="10500" max="10500" width="14.7109375" customWidth="1"/>
    <col min="10501" max="10501" width="2.7109375" customWidth="1"/>
    <col min="10502" max="10502" width="14.7109375" customWidth="1"/>
    <col min="10503" max="10503" width="2.7109375" customWidth="1"/>
    <col min="10504" max="10504" width="14.7109375" customWidth="1"/>
    <col min="10753" max="10753" width="2.7109375" customWidth="1"/>
    <col min="10754" max="10754" width="19.7109375" customWidth="1"/>
    <col min="10755" max="10755" width="21.140625" customWidth="1"/>
    <col min="10756" max="10756" width="14.7109375" customWidth="1"/>
    <col min="10757" max="10757" width="2.7109375" customWidth="1"/>
    <col min="10758" max="10758" width="14.7109375" customWidth="1"/>
    <col min="10759" max="10759" width="2.7109375" customWidth="1"/>
    <col min="10760" max="10760" width="14.7109375" customWidth="1"/>
    <col min="11009" max="11009" width="2.7109375" customWidth="1"/>
    <col min="11010" max="11010" width="19.7109375" customWidth="1"/>
    <col min="11011" max="11011" width="21.140625" customWidth="1"/>
    <col min="11012" max="11012" width="14.7109375" customWidth="1"/>
    <col min="11013" max="11013" width="2.7109375" customWidth="1"/>
    <col min="11014" max="11014" width="14.7109375" customWidth="1"/>
    <col min="11015" max="11015" width="2.7109375" customWidth="1"/>
    <col min="11016" max="11016" width="14.7109375" customWidth="1"/>
    <col min="11265" max="11265" width="2.7109375" customWidth="1"/>
    <col min="11266" max="11266" width="19.7109375" customWidth="1"/>
    <col min="11267" max="11267" width="21.140625" customWidth="1"/>
    <col min="11268" max="11268" width="14.7109375" customWidth="1"/>
    <col min="11269" max="11269" width="2.7109375" customWidth="1"/>
    <col min="11270" max="11270" width="14.7109375" customWidth="1"/>
    <col min="11271" max="11271" width="2.7109375" customWidth="1"/>
    <col min="11272" max="11272" width="14.7109375" customWidth="1"/>
    <col min="11521" max="11521" width="2.7109375" customWidth="1"/>
    <col min="11522" max="11522" width="19.7109375" customWidth="1"/>
    <col min="11523" max="11523" width="21.140625" customWidth="1"/>
    <col min="11524" max="11524" width="14.7109375" customWidth="1"/>
    <col min="11525" max="11525" width="2.7109375" customWidth="1"/>
    <col min="11526" max="11526" width="14.7109375" customWidth="1"/>
    <col min="11527" max="11527" width="2.7109375" customWidth="1"/>
    <col min="11528" max="11528" width="14.7109375" customWidth="1"/>
    <col min="11777" max="11777" width="2.7109375" customWidth="1"/>
    <col min="11778" max="11778" width="19.7109375" customWidth="1"/>
    <col min="11779" max="11779" width="21.140625" customWidth="1"/>
    <col min="11780" max="11780" width="14.7109375" customWidth="1"/>
    <col min="11781" max="11781" width="2.7109375" customWidth="1"/>
    <col min="11782" max="11782" width="14.7109375" customWidth="1"/>
    <col min="11783" max="11783" width="2.7109375" customWidth="1"/>
    <col min="11784" max="11784" width="14.7109375" customWidth="1"/>
    <col min="12033" max="12033" width="2.7109375" customWidth="1"/>
    <col min="12034" max="12034" width="19.7109375" customWidth="1"/>
    <col min="12035" max="12035" width="21.140625" customWidth="1"/>
    <col min="12036" max="12036" width="14.7109375" customWidth="1"/>
    <col min="12037" max="12037" width="2.7109375" customWidth="1"/>
    <col min="12038" max="12038" width="14.7109375" customWidth="1"/>
    <col min="12039" max="12039" width="2.7109375" customWidth="1"/>
    <col min="12040" max="12040" width="14.7109375" customWidth="1"/>
    <col min="12289" max="12289" width="2.7109375" customWidth="1"/>
    <col min="12290" max="12290" width="19.7109375" customWidth="1"/>
    <col min="12291" max="12291" width="21.140625" customWidth="1"/>
    <col min="12292" max="12292" width="14.7109375" customWidth="1"/>
    <col min="12293" max="12293" width="2.7109375" customWidth="1"/>
    <col min="12294" max="12294" width="14.7109375" customWidth="1"/>
    <col min="12295" max="12295" width="2.7109375" customWidth="1"/>
    <col min="12296" max="12296" width="14.7109375" customWidth="1"/>
    <col min="12545" max="12545" width="2.7109375" customWidth="1"/>
    <col min="12546" max="12546" width="19.7109375" customWidth="1"/>
    <col min="12547" max="12547" width="21.140625" customWidth="1"/>
    <col min="12548" max="12548" width="14.7109375" customWidth="1"/>
    <col min="12549" max="12549" width="2.7109375" customWidth="1"/>
    <col min="12550" max="12550" width="14.7109375" customWidth="1"/>
    <col min="12551" max="12551" width="2.7109375" customWidth="1"/>
    <col min="12552" max="12552" width="14.7109375" customWidth="1"/>
    <col min="12801" max="12801" width="2.7109375" customWidth="1"/>
    <col min="12802" max="12802" width="19.7109375" customWidth="1"/>
    <col min="12803" max="12803" width="21.140625" customWidth="1"/>
    <col min="12804" max="12804" width="14.7109375" customWidth="1"/>
    <col min="12805" max="12805" width="2.7109375" customWidth="1"/>
    <col min="12806" max="12806" width="14.7109375" customWidth="1"/>
    <col min="12807" max="12807" width="2.7109375" customWidth="1"/>
    <col min="12808" max="12808" width="14.7109375" customWidth="1"/>
    <col min="13057" max="13057" width="2.7109375" customWidth="1"/>
    <col min="13058" max="13058" width="19.7109375" customWidth="1"/>
    <col min="13059" max="13059" width="21.140625" customWidth="1"/>
    <col min="13060" max="13060" width="14.7109375" customWidth="1"/>
    <col min="13061" max="13061" width="2.7109375" customWidth="1"/>
    <col min="13062" max="13062" width="14.7109375" customWidth="1"/>
    <col min="13063" max="13063" width="2.7109375" customWidth="1"/>
    <col min="13064" max="13064" width="14.7109375" customWidth="1"/>
    <col min="13313" max="13313" width="2.7109375" customWidth="1"/>
    <col min="13314" max="13314" width="19.7109375" customWidth="1"/>
    <col min="13315" max="13315" width="21.140625" customWidth="1"/>
    <col min="13316" max="13316" width="14.7109375" customWidth="1"/>
    <col min="13317" max="13317" width="2.7109375" customWidth="1"/>
    <col min="13318" max="13318" width="14.7109375" customWidth="1"/>
    <col min="13319" max="13319" width="2.7109375" customWidth="1"/>
    <col min="13320" max="13320" width="14.7109375" customWidth="1"/>
    <col min="13569" max="13569" width="2.7109375" customWidth="1"/>
    <col min="13570" max="13570" width="19.7109375" customWidth="1"/>
    <col min="13571" max="13571" width="21.140625" customWidth="1"/>
    <col min="13572" max="13572" width="14.7109375" customWidth="1"/>
    <col min="13573" max="13573" width="2.7109375" customWidth="1"/>
    <col min="13574" max="13574" width="14.7109375" customWidth="1"/>
    <col min="13575" max="13575" width="2.7109375" customWidth="1"/>
    <col min="13576" max="13576" width="14.7109375" customWidth="1"/>
    <col min="13825" max="13825" width="2.7109375" customWidth="1"/>
    <col min="13826" max="13826" width="19.7109375" customWidth="1"/>
    <col min="13827" max="13827" width="21.140625" customWidth="1"/>
    <col min="13828" max="13828" width="14.7109375" customWidth="1"/>
    <col min="13829" max="13829" width="2.7109375" customWidth="1"/>
    <col min="13830" max="13830" width="14.7109375" customWidth="1"/>
    <col min="13831" max="13831" width="2.7109375" customWidth="1"/>
    <col min="13832" max="13832" width="14.7109375" customWidth="1"/>
    <col min="14081" max="14081" width="2.7109375" customWidth="1"/>
    <col min="14082" max="14082" width="19.7109375" customWidth="1"/>
    <col min="14083" max="14083" width="21.140625" customWidth="1"/>
    <col min="14084" max="14084" width="14.7109375" customWidth="1"/>
    <col min="14085" max="14085" width="2.7109375" customWidth="1"/>
    <col min="14086" max="14086" width="14.7109375" customWidth="1"/>
    <col min="14087" max="14087" width="2.7109375" customWidth="1"/>
    <col min="14088" max="14088" width="14.7109375" customWidth="1"/>
    <col min="14337" max="14337" width="2.7109375" customWidth="1"/>
    <col min="14338" max="14338" width="19.7109375" customWidth="1"/>
    <col min="14339" max="14339" width="21.140625" customWidth="1"/>
    <col min="14340" max="14340" width="14.7109375" customWidth="1"/>
    <col min="14341" max="14341" width="2.7109375" customWidth="1"/>
    <col min="14342" max="14342" width="14.7109375" customWidth="1"/>
    <col min="14343" max="14343" width="2.7109375" customWidth="1"/>
    <col min="14344" max="14344" width="14.7109375" customWidth="1"/>
    <col min="14593" max="14593" width="2.7109375" customWidth="1"/>
    <col min="14594" max="14594" width="19.7109375" customWidth="1"/>
    <col min="14595" max="14595" width="21.140625" customWidth="1"/>
    <col min="14596" max="14596" width="14.7109375" customWidth="1"/>
    <col min="14597" max="14597" width="2.7109375" customWidth="1"/>
    <col min="14598" max="14598" width="14.7109375" customWidth="1"/>
    <col min="14599" max="14599" width="2.7109375" customWidth="1"/>
    <col min="14600" max="14600" width="14.7109375" customWidth="1"/>
    <col min="14849" max="14849" width="2.7109375" customWidth="1"/>
    <col min="14850" max="14850" width="19.7109375" customWidth="1"/>
    <col min="14851" max="14851" width="21.140625" customWidth="1"/>
    <col min="14852" max="14852" width="14.7109375" customWidth="1"/>
    <col min="14853" max="14853" width="2.7109375" customWidth="1"/>
    <col min="14854" max="14854" width="14.7109375" customWidth="1"/>
    <col min="14855" max="14855" width="2.7109375" customWidth="1"/>
    <col min="14856" max="14856" width="14.7109375" customWidth="1"/>
    <col min="15105" max="15105" width="2.7109375" customWidth="1"/>
    <col min="15106" max="15106" width="19.7109375" customWidth="1"/>
    <col min="15107" max="15107" width="21.140625" customWidth="1"/>
    <col min="15108" max="15108" width="14.7109375" customWidth="1"/>
    <col min="15109" max="15109" width="2.7109375" customWidth="1"/>
    <col min="15110" max="15110" width="14.7109375" customWidth="1"/>
    <col min="15111" max="15111" width="2.7109375" customWidth="1"/>
    <col min="15112" max="15112" width="14.7109375" customWidth="1"/>
    <col min="15361" max="15361" width="2.7109375" customWidth="1"/>
    <col min="15362" max="15362" width="19.7109375" customWidth="1"/>
    <col min="15363" max="15363" width="21.140625" customWidth="1"/>
    <col min="15364" max="15364" width="14.7109375" customWidth="1"/>
    <col min="15365" max="15365" width="2.7109375" customWidth="1"/>
    <col min="15366" max="15366" width="14.7109375" customWidth="1"/>
    <col min="15367" max="15367" width="2.7109375" customWidth="1"/>
    <col min="15368" max="15368" width="14.7109375" customWidth="1"/>
    <col min="15617" max="15617" width="2.7109375" customWidth="1"/>
    <col min="15618" max="15618" width="19.7109375" customWidth="1"/>
    <col min="15619" max="15619" width="21.140625" customWidth="1"/>
    <col min="15620" max="15620" width="14.7109375" customWidth="1"/>
    <col min="15621" max="15621" width="2.7109375" customWidth="1"/>
    <col min="15622" max="15622" width="14.7109375" customWidth="1"/>
    <col min="15623" max="15623" width="2.7109375" customWidth="1"/>
    <col min="15624" max="15624" width="14.7109375" customWidth="1"/>
    <col min="15873" max="15873" width="2.7109375" customWidth="1"/>
    <col min="15874" max="15874" width="19.7109375" customWidth="1"/>
    <col min="15875" max="15875" width="21.140625" customWidth="1"/>
    <col min="15876" max="15876" width="14.7109375" customWidth="1"/>
    <col min="15877" max="15877" width="2.7109375" customWidth="1"/>
    <col min="15878" max="15878" width="14.7109375" customWidth="1"/>
    <col min="15879" max="15879" width="2.7109375" customWidth="1"/>
    <col min="15880" max="15880" width="14.7109375" customWidth="1"/>
    <col min="16129" max="16129" width="2.7109375" customWidth="1"/>
    <col min="16130" max="16130" width="19.7109375" customWidth="1"/>
    <col min="16131" max="16131" width="21.140625" customWidth="1"/>
    <col min="16132" max="16132" width="14.7109375" customWidth="1"/>
    <col min="16133" max="16133" width="2.7109375" customWidth="1"/>
    <col min="16134" max="16134" width="14.7109375" customWidth="1"/>
    <col min="16135" max="16135" width="2.7109375" customWidth="1"/>
    <col min="16136" max="16136" width="14.7109375" customWidth="1"/>
  </cols>
  <sheetData>
    <row r="1" spans="1:8" ht="15.75">
      <c r="A1" s="1" t="s">
        <v>73</v>
      </c>
      <c r="C1" t="str">
        <f>PFA!$A$6</f>
        <v>PROJECT NAME</v>
      </c>
    </row>
    <row r="2" spans="1:8" ht="16.5" thickBot="1">
      <c r="A2" s="1" t="s">
        <v>23</v>
      </c>
      <c r="C2" s="27" t="s">
        <v>242</v>
      </c>
    </row>
    <row r="4" spans="1:8">
      <c r="A4" s="3" t="s">
        <v>6</v>
      </c>
    </row>
    <row r="5" spans="1:8">
      <c r="B5" s="4" t="s">
        <v>22</v>
      </c>
      <c r="D5" s="6"/>
    </row>
    <row r="6" spans="1:8">
      <c r="B6" s="5"/>
      <c r="D6" s="6"/>
    </row>
    <row r="7" spans="1:8">
      <c r="A7" s="7" t="s">
        <v>21</v>
      </c>
      <c r="B7" s="8"/>
      <c r="C7" s="7" t="s">
        <v>19</v>
      </c>
      <c r="D7" s="23" t="s">
        <v>18</v>
      </c>
    </row>
    <row r="8" spans="1:8">
      <c r="A8" s="407"/>
      <c r="B8" s="407"/>
      <c r="D8" s="6">
        <v>0</v>
      </c>
      <c r="F8" s="6"/>
      <c r="H8" s="10"/>
    </row>
    <row r="9" spans="1:8">
      <c r="A9" s="344"/>
      <c r="B9" s="344"/>
      <c r="C9" s="5"/>
      <c r="D9" s="6">
        <v>0</v>
      </c>
      <c r="F9" s="6"/>
      <c r="H9" s="10"/>
    </row>
    <row r="10" spans="1:8">
      <c r="A10" s="344"/>
      <c r="B10" s="344"/>
      <c r="C10" s="5"/>
      <c r="D10" s="6">
        <v>0</v>
      </c>
      <c r="F10" s="6"/>
      <c r="H10" s="10"/>
    </row>
    <row r="11" spans="1:8">
      <c r="A11" s="344"/>
      <c r="B11" s="344"/>
      <c r="C11" s="5"/>
      <c r="D11" s="6">
        <v>0</v>
      </c>
      <c r="F11" s="6"/>
      <c r="H11" s="10"/>
    </row>
    <row r="12" spans="1:8">
      <c r="A12" s="344"/>
      <c r="B12" s="344"/>
      <c r="C12" s="5"/>
      <c r="D12" s="6"/>
      <c r="F12" s="6"/>
      <c r="H12" s="10"/>
    </row>
    <row r="13" spans="1:8">
      <c r="B13" s="5"/>
      <c r="C13" s="5"/>
      <c r="D13" s="6"/>
      <c r="F13" s="6"/>
      <c r="H13" s="10"/>
    </row>
    <row r="14" spans="1:8">
      <c r="D14" s="6"/>
      <c r="F14" s="11" t="s">
        <v>9</v>
      </c>
      <c r="H14" s="11" t="s">
        <v>10</v>
      </c>
    </row>
    <row r="15" spans="1:8">
      <c r="A15" s="3" t="s">
        <v>11</v>
      </c>
      <c r="D15" s="12">
        <f>SUM(D8:D14)</f>
        <v>0</v>
      </c>
      <c r="E15" s="13"/>
      <c r="F15" s="14">
        <f>F25</f>
        <v>0</v>
      </c>
      <c r="G15" s="13"/>
      <c r="H15" s="15">
        <f>D15-F15</f>
        <v>0</v>
      </c>
    </row>
    <row r="16" spans="1:8">
      <c r="A16" s="3"/>
      <c r="D16" s="10"/>
    </row>
    <row r="17" spans="1:8">
      <c r="D17" s="6"/>
      <c r="H17" s="6"/>
    </row>
    <row r="18" spans="1:8">
      <c r="A18" s="3" t="s">
        <v>12</v>
      </c>
      <c r="D18" s="6"/>
      <c r="H18" s="6"/>
    </row>
    <row r="19" spans="1:8">
      <c r="B19" s="16" t="s">
        <v>13</v>
      </c>
      <c r="D19" s="6"/>
      <c r="H19" s="6"/>
    </row>
    <row r="20" spans="1:8" ht="15.75">
      <c r="B20" s="17" t="s">
        <v>14</v>
      </c>
      <c r="C20" s="17" t="s">
        <v>15</v>
      </c>
      <c r="D20" s="17" t="s">
        <v>30</v>
      </c>
      <c r="E20" s="18"/>
      <c r="F20" s="17" t="s">
        <v>17</v>
      </c>
      <c r="H20" s="6"/>
    </row>
    <row r="21" spans="1:8">
      <c r="B21" s="19"/>
      <c r="C21" s="24"/>
      <c r="D21" s="2"/>
      <c r="F21" s="6">
        <v>0</v>
      </c>
      <c r="H21" s="6"/>
    </row>
    <row r="22" spans="1:8">
      <c r="B22" s="19"/>
      <c r="C22" s="24"/>
      <c r="D22" s="2"/>
      <c r="F22" s="6">
        <v>0</v>
      </c>
      <c r="H22" s="6"/>
    </row>
    <row r="23" spans="1:8">
      <c r="B23" s="19"/>
      <c r="C23" s="24"/>
      <c r="D23" s="2"/>
      <c r="F23" s="6">
        <v>0</v>
      </c>
      <c r="H23" s="6"/>
    </row>
    <row r="24" spans="1:8">
      <c r="C24" s="6"/>
      <c r="F24" s="6"/>
    </row>
    <row r="25" spans="1:8">
      <c r="A25" s="3"/>
      <c r="D25" s="21" t="s">
        <v>3</v>
      </c>
      <c r="F25" s="22">
        <f>SUM(F21:F23)</f>
        <v>0</v>
      </c>
    </row>
  </sheetData>
  <mergeCells count="5">
    <mergeCell ref="A8:B8"/>
    <mergeCell ref="A9:B9"/>
    <mergeCell ref="A10:B10"/>
    <mergeCell ref="A11:B11"/>
    <mergeCell ref="A12:B12"/>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6" tint="0.59999389629810485"/>
  </sheetPr>
  <dimension ref="A1:H25"/>
  <sheetViews>
    <sheetView workbookViewId="0">
      <selection activeCell="C13" sqref="C13"/>
    </sheetView>
  </sheetViews>
  <sheetFormatPr defaultRowHeight="15"/>
  <cols>
    <col min="1" max="1" width="2.7109375" customWidth="1"/>
    <col min="2" max="2" width="19.7109375" customWidth="1"/>
    <col min="3" max="3" width="27.42578125" customWidth="1"/>
    <col min="4" max="4" width="14.7109375" customWidth="1"/>
    <col min="5" max="5" width="2.7109375" customWidth="1"/>
    <col min="6" max="6" width="14.7109375" customWidth="1"/>
    <col min="7" max="7" width="2.7109375" customWidth="1"/>
    <col min="8" max="8" width="14.7109375" customWidth="1"/>
    <col min="257" max="257" width="2.7109375" customWidth="1"/>
    <col min="258" max="258" width="19.7109375" customWidth="1"/>
    <col min="259" max="259" width="21.140625" customWidth="1"/>
    <col min="260" max="260" width="14.7109375" customWidth="1"/>
    <col min="261" max="261" width="2.7109375" customWidth="1"/>
    <col min="262" max="262" width="14.7109375" customWidth="1"/>
    <col min="263" max="263" width="2.7109375" customWidth="1"/>
    <col min="264" max="264" width="14.7109375" customWidth="1"/>
    <col min="513" max="513" width="2.7109375" customWidth="1"/>
    <col min="514" max="514" width="19.7109375" customWidth="1"/>
    <col min="515" max="515" width="21.140625" customWidth="1"/>
    <col min="516" max="516" width="14.7109375" customWidth="1"/>
    <col min="517" max="517" width="2.7109375" customWidth="1"/>
    <col min="518" max="518" width="14.7109375" customWidth="1"/>
    <col min="519" max="519" width="2.7109375" customWidth="1"/>
    <col min="520" max="520" width="14.7109375" customWidth="1"/>
    <col min="769" max="769" width="2.7109375" customWidth="1"/>
    <col min="770" max="770" width="19.7109375" customWidth="1"/>
    <col min="771" max="771" width="21.140625" customWidth="1"/>
    <col min="772" max="772" width="14.7109375" customWidth="1"/>
    <col min="773" max="773" width="2.7109375" customWidth="1"/>
    <col min="774" max="774" width="14.7109375" customWidth="1"/>
    <col min="775" max="775" width="2.7109375" customWidth="1"/>
    <col min="776" max="776" width="14.7109375" customWidth="1"/>
    <col min="1025" max="1025" width="2.7109375" customWidth="1"/>
    <col min="1026" max="1026" width="19.7109375" customWidth="1"/>
    <col min="1027" max="1027" width="21.140625" customWidth="1"/>
    <col min="1028" max="1028" width="14.7109375" customWidth="1"/>
    <col min="1029" max="1029" width="2.7109375" customWidth="1"/>
    <col min="1030" max="1030" width="14.7109375" customWidth="1"/>
    <col min="1031" max="1031" width="2.7109375" customWidth="1"/>
    <col min="1032" max="1032" width="14.7109375" customWidth="1"/>
    <col min="1281" max="1281" width="2.7109375" customWidth="1"/>
    <col min="1282" max="1282" width="19.7109375" customWidth="1"/>
    <col min="1283" max="1283" width="21.140625" customWidth="1"/>
    <col min="1284" max="1284" width="14.7109375" customWidth="1"/>
    <col min="1285" max="1285" width="2.7109375" customWidth="1"/>
    <col min="1286" max="1286" width="14.7109375" customWidth="1"/>
    <col min="1287" max="1287" width="2.7109375" customWidth="1"/>
    <col min="1288" max="1288" width="14.7109375" customWidth="1"/>
    <col min="1537" max="1537" width="2.7109375" customWidth="1"/>
    <col min="1538" max="1538" width="19.7109375" customWidth="1"/>
    <col min="1539" max="1539" width="21.140625" customWidth="1"/>
    <col min="1540" max="1540" width="14.7109375" customWidth="1"/>
    <col min="1541" max="1541" width="2.7109375" customWidth="1"/>
    <col min="1542" max="1542" width="14.7109375" customWidth="1"/>
    <col min="1543" max="1543" width="2.7109375" customWidth="1"/>
    <col min="1544" max="1544" width="14.7109375" customWidth="1"/>
    <col min="1793" max="1793" width="2.7109375" customWidth="1"/>
    <col min="1794" max="1794" width="19.7109375" customWidth="1"/>
    <col min="1795" max="1795" width="21.140625" customWidth="1"/>
    <col min="1796" max="1796" width="14.7109375" customWidth="1"/>
    <col min="1797" max="1797" width="2.7109375" customWidth="1"/>
    <col min="1798" max="1798" width="14.7109375" customWidth="1"/>
    <col min="1799" max="1799" width="2.7109375" customWidth="1"/>
    <col min="1800" max="1800" width="14.7109375" customWidth="1"/>
    <col min="2049" max="2049" width="2.7109375" customWidth="1"/>
    <col min="2050" max="2050" width="19.7109375" customWidth="1"/>
    <col min="2051" max="2051" width="21.140625" customWidth="1"/>
    <col min="2052" max="2052" width="14.7109375" customWidth="1"/>
    <col min="2053" max="2053" width="2.7109375" customWidth="1"/>
    <col min="2054" max="2054" width="14.7109375" customWidth="1"/>
    <col min="2055" max="2055" width="2.7109375" customWidth="1"/>
    <col min="2056" max="2056" width="14.7109375" customWidth="1"/>
    <col min="2305" max="2305" width="2.7109375" customWidth="1"/>
    <col min="2306" max="2306" width="19.7109375" customWidth="1"/>
    <col min="2307" max="2307" width="21.140625" customWidth="1"/>
    <col min="2308" max="2308" width="14.7109375" customWidth="1"/>
    <col min="2309" max="2309" width="2.7109375" customWidth="1"/>
    <col min="2310" max="2310" width="14.7109375" customWidth="1"/>
    <col min="2311" max="2311" width="2.7109375" customWidth="1"/>
    <col min="2312" max="2312" width="14.7109375" customWidth="1"/>
    <col min="2561" max="2561" width="2.7109375" customWidth="1"/>
    <col min="2562" max="2562" width="19.7109375" customWidth="1"/>
    <col min="2563" max="2563" width="21.140625" customWidth="1"/>
    <col min="2564" max="2564" width="14.7109375" customWidth="1"/>
    <col min="2565" max="2565" width="2.7109375" customWidth="1"/>
    <col min="2566" max="2566" width="14.7109375" customWidth="1"/>
    <col min="2567" max="2567" width="2.7109375" customWidth="1"/>
    <col min="2568" max="2568" width="14.7109375" customWidth="1"/>
    <col min="2817" max="2817" width="2.7109375" customWidth="1"/>
    <col min="2818" max="2818" width="19.7109375" customWidth="1"/>
    <col min="2819" max="2819" width="21.140625" customWidth="1"/>
    <col min="2820" max="2820" width="14.7109375" customWidth="1"/>
    <col min="2821" max="2821" width="2.7109375" customWidth="1"/>
    <col min="2822" max="2822" width="14.7109375" customWidth="1"/>
    <col min="2823" max="2823" width="2.7109375" customWidth="1"/>
    <col min="2824" max="2824" width="14.7109375" customWidth="1"/>
    <col min="3073" max="3073" width="2.7109375" customWidth="1"/>
    <col min="3074" max="3074" width="19.7109375" customWidth="1"/>
    <col min="3075" max="3075" width="21.140625" customWidth="1"/>
    <col min="3076" max="3076" width="14.7109375" customWidth="1"/>
    <col min="3077" max="3077" width="2.7109375" customWidth="1"/>
    <col min="3078" max="3078" width="14.7109375" customWidth="1"/>
    <col min="3079" max="3079" width="2.7109375" customWidth="1"/>
    <col min="3080" max="3080" width="14.7109375" customWidth="1"/>
    <col min="3329" max="3329" width="2.7109375" customWidth="1"/>
    <col min="3330" max="3330" width="19.7109375" customWidth="1"/>
    <col min="3331" max="3331" width="21.140625" customWidth="1"/>
    <col min="3332" max="3332" width="14.7109375" customWidth="1"/>
    <col min="3333" max="3333" width="2.7109375" customWidth="1"/>
    <col min="3334" max="3334" width="14.7109375" customWidth="1"/>
    <col min="3335" max="3335" width="2.7109375" customWidth="1"/>
    <col min="3336" max="3336" width="14.7109375" customWidth="1"/>
    <col min="3585" max="3585" width="2.7109375" customWidth="1"/>
    <col min="3586" max="3586" width="19.7109375" customWidth="1"/>
    <col min="3587" max="3587" width="21.140625" customWidth="1"/>
    <col min="3588" max="3588" width="14.7109375" customWidth="1"/>
    <col min="3589" max="3589" width="2.7109375" customWidth="1"/>
    <col min="3590" max="3590" width="14.7109375" customWidth="1"/>
    <col min="3591" max="3591" width="2.7109375" customWidth="1"/>
    <col min="3592" max="3592" width="14.7109375" customWidth="1"/>
    <col min="3841" max="3841" width="2.7109375" customWidth="1"/>
    <col min="3842" max="3842" width="19.7109375" customWidth="1"/>
    <col min="3843" max="3843" width="21.140625" customWidth="1"/>
    <col min="3844" max="3844" width="14.7109375" customWidth="1"/>
    <col min="3845" max="3845" width="2.7109375" customWidth="1"/>
    <col min="3846" max="3846" width="14.7109375" customWidth="1"/>
    <col min="3847" max="3847" width="2.7109375" customWidth="1"/>
    <col min="3848" max="3848" width="14.7109375" customWidth="1"/>
    <col min="4097" max="4097" width="2.7109375" customWidth="1"/>
    <col min="4098" max="4098" width="19.7109375" customWidth="1"/>
    <col min="4099" max="4099" width="21.140625" customWidth="1"/>
    <col min="4100" max="4100" width="14.7109375" customWidth="1"/>
    <col min="4101" max="4101" width="2.7109375" customWidth="1"/>
    <col min="4102" max="4102" width="14.7109375" customWidth="1"/>
    <col min="4103" max="4103" width="2.7109375" customWidth="1"/>
    <col min="4104" max="4104" width="14.7109375" customWidth="1"/>
    <col min="4353" max="4353" width="2.7109375" customWidth="1"/>
    <col min="4354" max="4354" width="19.7109375" customWidth="1"/>
    <col min="4355" max="4355" width="21.140625" customWidth="1"/>
    <col min="4356" max="4356" width="14.7109375" customWidth="1"/>
    <col min="4357" max="4357" width="2.7109375" customWidth="1"/>
    <col min="4358" max="4358" width="14.7109375" customWidth="1"/>
    <col min="4359" max="4359" width="2.7109375" customWidth="1"/>
    <col min="4360" max="4360" width="14.7109375" customWidth="1"/>
    <col min="4609" max="4609" width="2.7109375" customWidth="1"/>
    <col min="4610" max="4610" width="19.7109375" customWidth="1"/>
    <col min="4611" max="4611" width="21.140625" customWidth="1"/>
    <col min="4612" max="4612" width="14.7109375" customWidth="1"/>
    <col min="4613" max="4613" width="2.7109375" customWidth="1"/>
    <col min="4614" max="4614" width="14.7109375" customWidth="1"/>
    <col min="4615" max="4615" width="2.7109375" customWidth="1"/>
    <col min="4616" max="4616" width="14.7109375" customWidth="1"/>
    <col min="4865" max="4865" width="2.7109375" customWidth="1"/>
    <col min="4866" max="4866" width="19.7109375" customWidth="1"/>
    <col min="4867" max="4867" width="21.140625" customWidth="1"/>
    <col min="4868" max="4868" width="14.7109375" customWidth="1"/>
    <col min="4869" max="4869" width="2.7109375" customWidth="1"/>
    <col min="4870" max="4870" width="14.7109375" customWidth="1"/>
    <col min="4871" max="4871" width="2.7109375" customWidth="1"/>
    <col min="4872" max="4872" width="14.7109375" customWidth="1"/>
    <col min="5121" max="5121" width="2.7109375" customWidth="1"/>
    <col min="5122" max="5122" width="19.7109375" customWidth="1"/>
    <col min="5123" max="5123" width="21.140625" customWidth="1"/>
    <col min="5124" max="5124" width="14.7109375" customWidth="1"/>
    <col min="5125" max="5125" width="2.7109375" customWidth="1"/>
    <col min="5126" max="5126" width="14.7109375" customWidth="1"/>
    <col min="5127" max="5127" width="2.7109375" customWidth="1"/>
    <col min="5128" max="5128" width="14.7109375" customWidth="1"/>
    <col min="5377" max="5377" width="2.7109375" customWidth="1"/>
    <col min="5378" max="5378" width="19.7109375" customWidth="1"/>
    <col min="5379" max="5379" width="21.140625" customWidth="1"/>
    <col min="5380" max="5380" width="14.7109375" customWidth="1"/>
    <col min="5381" max="5381" width="2.7109375" customWidth="1"/>
    <col min="5382" max="5382" width="14.7109375" customWidth="1"/>
    <col min="5383" max="5383" width="2.7109375" customWidth="1"/>
    <col min="5384" max="5384" width="14.7109375" customWidth="1"/>
    <col min="5633" max="5633" width="2.7109375" customWidth="1"/>
    <col min="5634" max="5634" width="19.7109375" customWidth="1"/>
    <col min="5635" max="5635" width="21.140625" customWidth="1"/>
    <col min="5636" max="5636" width="14.7109375" customWidth="1"/>
    <col min="5637" max="5637" width="2.7109375" customWidth="1"/>
    <col min="5638" max="5638" width="14.7109375" customWidth="1"/>
    <col min="5639" max="5639" width="2.7109375" customWidth="1"/>
    <col min="5640" max="5640" width="14.7109375" customWidth="1"/>
    <col min="5889" max="5889" width="2.7109375" customWidth="1"/>
    <col min="5890" max="5890" width="19.7109375" customWidth="1"/>
    <col min="5891" max="5891" width="21.140625" customWidth="1"/>
    <col min="5892" max="5892" width="14.7109375" customWidth="1"/>
    <col min="5893" max="5893" width="2.7109375" customWidth="1"/>
    <col min="5894" max="5894" width="14.7109375" customWidth="1"/>
    <col min="5895" max="5895" width="2.7109375" customWidth="1"/>
    <col min="5896" max="5896" width="14.7109375" customWidth="1"/>
    <col min="6145" max="6145" width="2.7109375" customWidth="1"/>
    <col min="6146" max="6146" width="19.7109375" customWidth="1"/>
    <col min="6147" max="6147" width="21.140625" customWidth="1"/>
    <col min="6148" max="6148" width="14.7109375" customWidth="1"/>
    <col min="6149" max="6149" width="2.7109375" customWidth="1"/>
    <col min="6150" max="6150" width="14.7109375" customWidth="1"/>
    <col min="6151" max="6151" width="2.7109375" customWidth="1"/>
    <col min="6152" max="6152" width="14.7109375" customWidth="1"/>
    <col min="6401" max="6401" width="2.7109375" customWidth="1"/>
    <col min="6402" max="6402" width="19.7109375" customWidth="1"/>
    <col min="6403" max="6403" width="21.140625" customWidth="1"/>
    <col min="6404" max="6404" width="14.7109375" customWidth="1"/>
    <col min="6405" max="6405" width="2.7109375" customWidth="1"/>
    <col min="6406" max="6406" width="14.7109375" customWidth="1"/>
    <col min="6407" max="6407" width="2.7109375" customWidth="1"/>
    <col min="6408" max="6408" width="14.7109375" customWidth="1"/>
    <col min="6657" max="6657" width="2.7109375" customWidth="1"/>
    <col min="6658" max="6658" width="19.7109375" customWidth="1"/>
    <col min="6659" max="6659" width="21.140625" customWidth="1"/>
    <col min="6660" max="6660" width="14.7109375" customWidth="1"/>
    <col min="6661" max="6661" width="2.7109375" customWidth="1"/>
    <col min="6662" max="6662" width="14.7109375" customWidth="1"/>
    <col min="6663" max="6663" width="2.7109375" customWidth="1"/>
    <col min="6664" max="6664" width="14.7109375" customWidth="1"/>
    <col min="6913" max="6913" width="2.7109375" customWidth="1"/>
    <col min="6914" max="6914" width="19.7109375" customWidth="1"/>
    <col min="6915" max="6915" width="21.140625" customWidth="1"/>
    <col min="6916" max="6916" width="14.7109375" customWidth="1"/>
    <col min="6917" max="6917" width="2.7109375" customWidth="1"/>
    <col min="6918" max="6918" width="14.7109375" customWidth="1"/>
    <col min="6919" max="6919" width="2.7109375" customWidth="1"/>
    <col min="6920" max="6920" width="14.7109375" customWidth="1"/>
    <col min="7169" max="7169" width="2.7109375" customWidth="1"/>
    <col min="7170" max="7170" width="19.7109375" customWidth="1"/>
    <col min="7171" max="7171" width="21.140625" customWidth="1"/>
    <col min="7172" max="7172" width="14.7109375" customWidth="1"/>
    <col min="7173" max="7173" width="2.7109375" customWidth="1"/>
    <col min="7174" max="7174" width="14.7109375" customWidth="1"/>
    <col min="7175" max="7175" width="2.7109375" customWidth="1"/>
    <col min="7176" max="7176" width="14.7109375" customWidth="1"/>
    <col min="7425" max="7425" width="2.7109375" customWidth="1"/>
    <col min="7426" max="7426" width="19.7109375" customWidth="1"/>
    <col min="7427" max="7427" width="21.140625" customWidth="1"/>
    <col min="7428" max="7428" width="14.7109375" customWidth="1"/>
    <col min="7429" max="7429" width="2.7109375" customWidth="1"/>
    <col min="7430" max="7430" width="14.7109375" customWidth="1"/>
    <col min="7431" max="7431" width="2.7109375" customWidth="1"/>
    <col min="7432" max="7432" width="14.7109375" customWidth="1"/>
    <col min="7681" max="7681" width="2.7109375" customWidth="1"/>
    <col min="7682" max="7682" width="19.7109375" customWidth="1"/>
    <col min="7683" max="7683" width="21.140625" customWidth="1"/>
    <col min="7684" max="7684" width="14.7109375" customWidth="1"/>
    <col min="7685" max="7685" width="2.7109375" customWidth="1"/>
    <col min="7686" max="7686" width="14.7109375" customWidth="1"/>
    <col min="7687" max="7687" width="2.7109375" customWidth="1"/>
    <col min="7688" max="7688" width="14.7109375" customWidth="1"/>
    <col min="7937" max="7937" width="2.7109375" customWidth="1"/>
    <col min="7938" max="7938" width="19.7109375" customWidth="1"/>
    <col min="7939" max="7939" width="21.140625" customWidth="1"/>
    <col min="7940" max="7940" width="14.7109375" customWidth="1"/>
    <col min="7941" max="7941" width="2.7109375" customWidth="1"/>
    <col min="7942" max="7942" width="14.7109375" customWidth="1"/>
    <col min="7943" max="7943" width="2.7109375" customWidth="1"/>
    <col min="7944" max="7944" width="14.7109375" customWidth="1"/>
    <col min="8193" max="8193" width="2.7109375" customWidth="1"/>
    <col min="8194" max="8194" width="19.7109375" customWidth="1"/>
    <col min="8195" max="8195" width="21.140625" customWidth="1"/>
    <col min="8196" max="8196" width="14.7109375" customWidth="1"/>
    <col min="8197" max="8197" width="2.7109375" customWidth="1"/>
    <col min="8198" max="8198" width="14.7109375" customWidth="1"/>
    <col min="8199" max="8199" width="2.7109375" customWidth="1"/>
    <col min="8200" max="8200" width="14.7109375" customWidth="1"/>
    <col min="8449" max="8449" width="2.7109375" customWidth="1"/>
    <col min="8450" max="8450" width="19.7109375" customWidth="1"/>
    <col min="8451" max="8451" width="21.140625" customWidth="1"/>
    <col min="8452" max="8452" width="14.7109375" customWidth="1"/>
    <col min="8453" max="8453" width="2.7109375" customWidth="1"/>
    <col min="8454" max="8454" width="14.7109375" customWidth="1"/>
    <col min="8455" max="8455" width="2.7109375" customWidth="1"/>
    <col min="8456" max="8456" width="14.7109375" customWidth="1"/>
    <col min="8705" max="8705" width="2.7109375" customWidth="1"/>
    <col min="8706" max="8706" width="19.7109375" customWidth="1"/>
    <col min="8707" max="8707" width="21.140625" customWidth="1"/>
    <col min="8708" max="8708" width="14.7109375" customWidth="1"/>
    <col min="8709" max="8709" width="2.7109375" customWidth="1"/>
    <col min="8710" max="8710" width="14.7109375" customWidth="1"/>
    <col min="8711" max="8711" width="2.7109375" customWidth="1"/>
    <col min="8712" max="8712" width="14.7109375" customWidth="1"/>
    <col min="8961" max="8961" width="2.7109375" customWidth="1"/>
    <col min="8962" max="8962" width="19.7109375" customWidth="1"/>
    <col min="8963" max="8963" width="21.140625" customWidth="1"/>
    <col min="8964" max="8964" width="14.7109375" customWidth="1"/>
    <col min="8965" max="8965" width="2.7109375" customWidth="1"/>
    <col min="8966" max="8966" width="14.7109375" customWidth="1"/>
    <col min="8967" max="8967" width="2.7109375" customWidth="1"/>
    <col min="8968" max="8968" width="14.7109375" customWidth="1"/>
    <col min="9217" max="9217" width="2.7109375" customWidth="1"/>
    <col min="9218" max="9218" width="19.7109375" customWidth="1"/>
    <col min="9219" max="9219" width="21.140625" customWidth="1"/>
    <col min="9220" max="9220" width="14.7109375" customWidth="1"/>
    <col min="9221" max="9221" width="2.7109375" customWidth="1"/>
    <col min="9222" max="9222" width="14.7109375" customWidth="1"/>
    <col min="9223" max="9223" width="2.7109375" customWidth="1"/>
    <col min="9224" max="9224" width="14.7109375" customWidth="1"/>
    <col min="9473" max="9473" width="2.7109375" customWidth="1"/>
    <col min="9474" max="9474" width="19.7109375" customWidth="1"/>
    <col min="9475" max="9475" width="21.140625" customWidth="1"/>
    <col min="9476" max="9476" width="14.7109375" customWidth="1"/>
    <col min="9477" max="9477" width="2.7109375" customWidth="1"/>
    <col min="9478" max="9478" width="14.7109375" customWidth="1"/>
    <col min="9479" max="9479" width="2.7109375" customWidth="1"/>
    <col min="9480" max="9480" width="14.7109375" customWidth="1"/>
    <col min="9729" max="9729" width="2.7109375" customWidth="1"/>
    <col min="9730" max="9730" width="19.7109375" customWidth="1"/>
    <col min="9731" max="9731" width="21.140625" customWidth="1"/>
    <col min="9732" max="9732" width="14.7109375" customWidth="1"/>
    <col min="9733" max="9733" width="2.7109375" customWidth="1"/>
    <col min="9734" max="9734" width="14.7109375" customWidth="1"/>
    <col min="9735" max="9735" width="2.7109375" customWidth="1"/>
    <col min="9736" max="9736" width="14.7109375" customWidth="1"/>
    <col min="9985" max="9985" width="2.7109375" customWidth="1"/>
    <col min="9986" max="9986" width="19.7109375" customWidth="1"/>
    <col min="9987" max="9987" width="21.140625" customWidth="1"/>
    <col min="9988" max="9988" width="14.7109375" customWidth="1"/>
    <col min="9989" max="9989" width="2.7109375" customWidth="1"/>
    <col min="9990" max="9990" width="14.7109375" customWidth="1"/>
    <col min="9991" max="9991" width="2.7109375" customWidth="1"/>
    <col min="9992" max="9992" width="14.7109375" customWidth="1"/>
    <col min="10241" max="10241" width="2.7109375" customWidth="1"/>
    <col min="10242" max="10242" width="19.7109375" customWidth="1"/>
    <col min="10243" max="10243" width="21.140625" customWidth="1"/>
    <col min="10244" max="10244" width="14.7109375" customWidth="1"/>
    <col min="10245" max="10245" width="2.7109375" customWidth="1"/>
    <col min="10246" max="10246" width="14.7109375" customWidth="1"/>
    <col min="10247" max="10247" width="2.7109375" customWidth="1"/>
    <col min="10248" max="10248" width="14.7109375" customWidth="1"/>
    <col min="10497" max="10497" width="2.7109375" customWidth="1"/>
    <col min="10498" max="10498" width="19.7109375" customWidth="1"/>
    <col min="10499" max="10499" width="21.140625" customWidth="1"/>
    <col min="10500" max="10500" width="14.7109375" customWidth="1"/>
    <col min="10501" max="10501" width="2.7109375" customWidth="1"/>
    <col min="10502" max="10502" width="14.7109375" customWidth="1"/>
    <col min="10503" max="10503" width="2.7109375" customWidth="1"/>
    <col min="10504" max="10504" width="14.7109375" customWidth="1"/>
    <col min="10753" max="10753" width="2.7109375" customWidth="1"/>
    <col min="10754" max="10754" width="19.7109375" customWidth="1"/>
    <col min="10755" max="10755" width="21.140625" customWidth="1"/>
    <col min="10756" max="10756" width="14.7109375" customWidth="1"/>
    <col min="10757" max="10757" width="2.7109375" customWidth="1"/>
    <col min="10758" max="10758" width="14.7109375" customWidth="1"/>
    <col min="10759" max="10759" width="2.7109375" customWidth="1"/>
    <col min="10760" max="10760" width="14.7109375" customWidth="1"/>
    <col min="11009" max="11009" width="2.7109375" customWidth="1"/>
    <col min="11010" max="11010" width="19.7109375" customWidth="1"/>
    <col min="11011" max="11011" width="21.140625" customWidth="1"/>
    <col min="11012" max="11012" width="14.7109375" customWidth="1"/>
    <col min="11013" max="11013" width="2.7109375" customWidth="1"/>
    <col min="11014" max="11014" width="14.7109375" customWidth="1"/>
    <col min="11015" max="11015" width="2.7109375" customWidth="1"/>
    <col min="11016" max="11016" width="14.7109375" customWidth="1"/>
    <col min="11265" max="11265" width="2.7109375" customWidth="1"/>
    <col min="11266" max="11266" width="19.7109375" customWidth="1"/>
    <col min="11267" max="11267" width="21.140625" customWidth="1"/>
    <col min="11268" max="11268" width="14.7109375" customWidth="1"/>
    <col min="11269" max="11269" width="2.7109375" customWidth="1"/>
    <col min="11270" max="11270" width="14.7109375" customWidth="1"/>
    <col min="11271" max="11271" width="2.7109375" customWidth="1"/>
    <col min="11272" max="11272" width="14.7109375" customWidth="1"/>
    <col min="11521" max="11521" width="2.7109375" customWidth="1"/>
    <col min="11522" max="11522" width="19.7109375" customWidth="1"/>
    <col min="11523" max="11523" width="21.140625" customWidth="1"/>
    <col min="11524" max="11524" width="14.7109375" customWidth="1"/>
    <col min="11525" max="11525" width="2.7109375" customWidth="1"/>
    <col min="11526" max="11526" width="14.7109375" customWidth="1"/>
    <col min="11527" max="11527" width="2.7109375" customWidth="1"/>
    <col min="11528" max="11528" width="14.7109375" customWidth="1"/>
    <col min="11777" max="11777" width="2.7109375" customWidth="1"/>
    <col min="11778" max="11778" width="19.7109375" customWidth="1"/>
    <col min="11779" max="11779" width="21.140625" customWidth="1"/>
    <col min="11780" max="11780" width="14.7109375" customWidth="1"/>
    <col min="11781" max="11781" width="2.7109375" customWidth="1"/>
    <col min="11782" max="11782" width="14.7109375" customWidth="1"/>
    <col min="11783" max="11783" width="2.7109375" customWidth="1"/>
    <col min="11784" max="11784" width="14.7109375" customWidth="1"/>
    <col min="12033" max="12033" width="2.7109375" customWidth="1"/>
    <col min="12034" max="12034" width="19.7109375" customWidth="1"/>
    <col min="12035" max="12035" width="21.140625" customWidth="1"/>
    <col min="12036" max="12036" width="14.7109375" customWidth="1"/>
    <col min="12037" max="12037" width="2.7109375" customWidth="1"/>
    <col min="12038" max="12038" width="14.7109375" customWidth="1"/>
    <col min="12039" max="12039" width="2.7109375" customWidth="1"/>
    <col min="12040" max="12040" width="14.7109375" customWidth="1"/>
    <col min="12289" max="12289" width="2.7109375" customWidth="1"/>
    <col min="12290" max="12290" width="19.7109375" customWidth="1"/>
    <col min="12291" max="12291" width="21.140625" customWidth="1"/>
    <col min="12292" max="12292" width="14.7109375" customWidth="1"/>
    <col min="12293" max="12293" width="2.7109375" customWidth="1"/>
    <col min="12294" max="12294" width="14.7109375" customWidth="1"/>
    <col min="12295" max="12295" width="2.7109375" customWidth="1"/>
    <col min="12296" max="12296" width="14.7109375" customWidth="1"/>
    <col min="12545" max="12545" width="2.7109375" customWidth="1"/>
    <col min="12546" max="12546" width="19.7109375" customWidth="1"/>
    <col min="12547" max="12547" width="21.140625" customWidth="1"/>
    <col min="12548" max="12548" width="14.7109375" customWidth="1"/>
    <col min="12549" max="12549" width="2.7109375" customWidth="1"/>
    <col min="12550" max="12550" width="14.7109375" customWidth="1"/>
    <col min="12551" max="12551" width="2.7109375" customWidth="1"/>
    <col min="12552" max="12552" width="14.7109375" customWidth="1"/>
    <col min="12801" max="12801" width="2.7109375" customWidth="1"/>
    <col min="12802" max="12802" width="19.7109375" customWidth="1"/>
    <col min="12803" max="12803" width="21.140625" customWidth="1"/>
    <col min="12804" max="12804" width="14.7109375" customWidth="1"/>
    <col min="12805" max="12805" width="2.7109375" customWidth="1"/>
    <col min="12806" max="12806" width="14.7109375" customWidth="1"/>
    <col min="12807" max="12807" width="2.7109375" customWidth="1"/>
    <col min="12808" max="12808" width="14.7109375" customWidth="1"/>
    <col min="13057" max="13057" width="2.7109375" customWidth="1"/>
    <col min="13058" max="13058" width="19.7109375" customWidth="1"/>
    <col min="13059" max="13059" width="21.140625" customWidth="1"/>
    <col min="13060" max="13060" width="14.7109375" customWidth="1"/>
    <col min="13061" max="13061" width="2.7109375" customWidth="1"/>
    <col min="13062" max="13062" width="14.7109375" customWidth="1"/>
    <col min="13063" max="13063" width="2.7109375" customWidth="1"/>
    <col min="13064" max="13064" width="14.7109375" customWidth="1"/>
    <col min="13313" max="13313" width="2.7109375" customWidth="1"/>
    <col min="13314" max="13314" width="19.7109375" customWidth="1"/>
    <col min="13315" max="13315" width="21.140625" customWidth="1"/>
    <col min="13316" max="13316" width="14.7109375" customWidth="1"/>
    <col min="13317" max="13317" width="2.7109375" customWidth="1"/>
    <col min="13318" max="13318" width="14.7109375" customWidth="1"/>
    <col min="13319" max="13319" width="2.7109375" customWidth="1"/>
    <col min="13320" max="13320" width="14.7109375" customWidth="1"/>
    <col min="13569" max="13569" width="2.7109375" customWidth="1"/>
    <col min="13570" max="13570" width="19.7109375" customWidth="1"/>
    <col min="13571" max="13571" width="21.140625" customWidth="1"/>
    <col min="13572" max="13572" width="14.7109375" customWidth="1"/>
    <col min="13573" max="13573" width="2.7109375" customWidth="1"/>
    <col min="13574" max="13574" width="14.7109375" customWidth="1"/>
    <col min="13575" max="13575" width="2.7109375" customWidth="1"/>
    <col min="13576" max="13576" width="14.7109375" customWidth="1"/>
    <col min="13825" max="13825" width="2.7109375" customWidth="1"/>
    <col min="13826" max="13826" width="19.7109375" customWidth="1"/>
    <col min="13827" max="13827" width="21.140625" customWidth="1"/>
    <col min="13828" max="13828" width="14.7109375" customWidth="1"/>
    <col min="13829" max="13829" width="2.7109375" customWidth="1"/>
    <col min="13830" max="13830" width="14.7109375" customWidth="1"/>
    <col min="13831" max="13831" width="2.7109375" customWidth="1"/>
    <col min="13832" max="13832" width="14.7109375" customWidth="1"/>
    <col min="14081" max="14081" width="2.7109375" customWidth="1"/>
    <col min="14082" max="14082" width="19.7109375" customWidth="1"/>
    <col min="14083" max="14083" width="21.140625" customWidth="1"/>
    <col min="14084" max="14084" width="14.7109375" customWidth="1"/>
    <col min="14085" max="14085" width="2.7109375" customWidth="1"/>
    <col min="14086" max="14086" width="14.7109375" customWidth="1"/>
    <col min="14087" max="14087" width="2.7109375" customWidth="1"/>
    <col min="14088" max="14088" width="14.7109375" customWidth="1"/>
    <col min="14337" max="14337" width="2.7109375" customWidth="1"/>
    <col min="14338" max="14338" width="19.7109375" customWidth="1"/>
    <col min="14339" max="14339" width="21.140625" customWidth="1"/>
    <col min="14340" max="14340" width="14.7109375" customWidth="1"/>
    <col min="14341" max="14341" width="2.7109375" customWidth="1"/>
    <col min="14342" max="14342" width="14.7109375" customWidth="1"/>
    <col min="14343" max="14343" width="2.7109375" customWidth="1"/>
    <col min="14344" max="14344" width="14.7109375" customWidth="1"/>
    <col min="14593" max="14593" width="2.7109375" customWidth="1"/>
    <col min="14594" max="14594" width="19.7109375" customWidth="1"/>
    <col min="14595" max="14595" width="21.140625" customWidth="1"/>
    <col min="14596" max="14596" width="14.7109375" customWidth="1"/>
    <col min="14597" max="14597" width="2.7109375" customWidth="1"/>
    <col min="14598" max="14598" width="14.7109375" customWidth="1"/>
    <col min="14599" max="14599" width="2.7109375" customWidth="1"/>
    <col min="14600" max="14600" width="14.7109375" customWidth="1"/>
    <col min="14849" max="14849" width="2.7109375" customWidth="1"/>
    <col min="14850" max="14850" width="19.7109375" customWidth="1"/>
    <col min="14851" max="14851" width="21.140625" customWidth="1"/>
    <col min="14852" max="14852" width="14.7109375" customWidth="1"/>
    <col min="14853" max="14853" width="2.7109375" customWidth="1"/>
    <col min="14854" max="14854" width="14.7109375" customWidth="1"/>
    <col min="14855" max="14855" width="2.7109375" customWidth="1"/>
    <col min="14856" max="14856" width="14.7109375" customWidth="1"/>
    <col min="15105" max="15105" width="2.7109375" customWidth="1"/>
    <col min="15106" max="15106" width="19.7109375" customWidth="1"/>
    <col min="15107" max="15107" width="21.140625" customWidth="1"/>
    <col min="15108" max="15108" width="14.7109375" customWidth="1"/>
    <col min="15109" max="15109" width="2.7109375" customWidth="1"/>
    <col min="15110" max="15110" width="14.7109375" customWidth="1"/>
    <col min="15111" max="15111" width="2.7109375" customWidth="1"/>
    <col min="15112" max="15112" width="14.7109375" customWidth="1"/>
    <col min="15361" max="15361" width="2.7109375" customWidth="1"/>
    <col min="15362" max="15362" width="19.7109375" customWidth="1"/>
    <col min="15363" max="15363" width="21.140625" customWidth="1"/>
    <col min="15364" max="15364" width="14.7109375" customWidth="1"/>
    <col min="15365" max="15365" width="2.7109375" customWidth="1"/>
    <col min="15366" max="15366" width="14.7109375" customWidth="1"/>
    <col min="15367" max="15367" width="2.7109375" customWidth="1"/>
    <col min="15368" max="15368" width="14.7109375" customWidth="1"/>
    <col min="15617" max="15617" width="2.7109375" customWidth="1"/>
    <col min="15618" max="15618" width="19.7109375" customWidth="1"/>
    <col min="15619" max="15619" width="21.140625" customWidth="1"/>
    <col min="15620" max="15620" width="14.7109375" customWidth="1"/>
    <col min="15621" max="15621" width="2.7109375" customWidth="1"/>
    <col min="15622" max="15622" width="14.7109375" customWidth="1"/>
    <col min="15623" max="15623" width="2.7109375" customWidth="1"/>
    <col min="15624" max="15624" width="14.7109375" customWidth="1"/>
    <col min="15873" max="15873" width="2.7109375" customWidth="1"/>
    <col min="15874" max="15874" width="19.7109375" customWidth="1"/>
    <col min="15875" max="15875" width="21.140625" customWidth="1"/>
    <col min="15876" max="15876" width="14.7109375" customWidth="1"/>
    <col min="15877" max="15877" width="2.7109375" customWidth="1"/>
    <col min="15878" max="15878" width="14.7109375" customWidth="1"/>
    <col min="15879" max="15879" width="2.7109375" customWidth="1"/>
    <col min="15880" max="15880" width="14.7109375" customWidth="1"/>
    <col min="16129" max="16129" width="2.7109375" customWidth="1"/>
    <col min="16130" max="16130" width="19.7109375" customWidth="1"/>
    <col min="16131" max="16131" width="21.140625" customWidth="1"/>
    <col min="16132" max="16132" width="14.7109375" customWidth="1"/>
    <col min="16133" max="16133" width="2.7109375" customWidth="1"/>
    <col min="16134" max="16134" width="14.7109375" customWidth="1"/>
    <col min="16135" max="16135" width="2.7109375" customWidth="1"/>
    <col min="16136" max="16136" width="14.7109375" customWidth="1"/>
  </cols>
  <sheetData>
    <row r="1" spans="1:8" ht="15.75">
      <c r="A1" s="1" t="s">
        <v>73</v>
      </c>
      <c r="C1" t="str">
        <f>PFA!$A$6</f>
        <v>PROJECT NAME</v>
      </c>
    </row>
    <row r="2" spans="1:8" ht="16.5" thickBot="1">
      <c r="A2" s="1" t="s">
        <v>23</v>
      </c>
      <c r="C2" s="65" t="s">
        <v>243</v>
      </c>
    </row>
    <row r="4" spans="1:8">
      <c r="A4" s="3" t="s">
        <v>6</v>
      </c>
    </row>
    <row r="5" spans="1:8">
      <c r="B5" s="4" t="s">
        <v>22</v>
      </c>
      <c r="D5" s="6"/>
    </row>
    <row r="6" spans="1:8">
      <c r="B6" s="5"/>
      <c r="D6" s="6"/>
    </row>
    <row r="7" spans="1:8">
      <c r="A7" s="7" t="s">
        <v>21</v>
      </c>
      <c r="B7" s="8"/>
      <c r="C7" s="7" t="s">
        <v>19</v>
      </c>
      <c r="D7" s="23" t="s">
        <v>18</v>
      </c>
    </row>
    <row r="8" spans="1:8">
      <c r="A8" s="407"/>
      <c r="B8" s="407"/>
      <c r="D8" s="6">
        <v>0</v>
      </c>
      <c r="F8" s="6"/>
      <c r="H8" s="10"/>
    </row>
    <row r="9" spans="1:8">
      <c r="A9" s="344"/>
      <c r="B9" s="344"/>
      <c r="C9" s="5"/>
      <c r="D9" s="6">
        <v>0</v>
      </c>
      <c r="F9" s="6"/>
      <c r="H9" s="10"/>
    </row>
    <row r="10" spans="1:8">
      <c r="A10" s="344"/>
      <c r="B10" s="344"/>
      <c r="C10" s="5"/>
      <c r="D10" s="6">
        <v>0</v>
      </c>
      <c r="F10" s="6"/>
      <c r="H10" s="10"/>
    </row>
    <row r="11" spans="1:8">
      <c r="A11" s="344"/>
      <c r="B11" s="344"/>
      <c r="C11" s="5"/>
      <c r="D11" s="6">
        <v>0</v>
      </c>
      <c r="F11" s="6"/>
      <c r="H11" s="10"/>
    </row>
    <row r="12" spans="1:8">
      <c r="A12" s="344"/>
      <c r="B12" s="344"/>
      <c r="C12" s="5"/>
      <c r="D12" s="6"/>
      <c r="F12" s="6"/>
      <c r="H12" s="10"/>
    </row>
    <row r="13" spans="1:8">
      <c r="B13" s="5"/>
      <c r="C13" s="5"/>
      <c r="D13" s="6"/>
      <c r="F13" s="6"/>
      <c r="H13" s="10"/>
    </row>
    <row r="14" spans="1:8">
      <c r="D14" s="6"/>
      <c r="F14" s="11" t="s">
        <v>9</v>
      </c>
      <c r="H14" s="11" t="s">
        <v>10</v>
      </c>
    </row>
    <row r="15" spans="1:8">
      <c r="A15" s="3" t="s">
        <v>11</v>
      </c>
      <c r="D15" s="12">
        <f>SUM(D8:D14)</f>
        <v>0</v>
      </c>
      <c r="E15" s="13"/>
      <c r="F15" s="14">
        <f>F25</f>
        <v>0</v>
      </c>
      <c r="G15" s="13"/>
      <c r="H15" s="15">
        <f>D15-F15</f>
        <v>0</v>
      </c>
    </row>
    <row r="16" spans="1:8">
      <c r="A16" s="3"/>
      <c r="D16" s="10"/>
    </row>
    <row r="17" spans="1:8">
      <c r="D17" s="6"/>
      <c r="H17" s="6"/>
    </row>
    <row r="18" spans="1:8">
      <c r="A18" s="3" t="s">
        <v>12</v>
      </c>
      <c r="D18" s="6"/>
      <c r="H18" s="6"/>
    </row>
    <row r="19" spans="1:8">
      <c r="B19" s="16" t="s">
        <v>13</v>
      </c>
      <c r="D19" s="6"/>
      <c r="H19" s="6"/>
    </row>
    <row r="20" spans="1:8" ht="15.75">
      <c r="B20" s="17" t="s">
        <v>14</v>
      </c>
      <c r="C20" s="17" t="s">
        <v>15</v>
      </c>
      <c r="D20" s="17" t="s">
        <v>30</v>
      </c>
      <c r="E20" s="18"/>
      <c r="F20" s="17" t="s">
        <v>17</v>
      </c>
      <c r="H20" s="6"/>
    </row>
    <row r="21" spans="1:8">
      <c r="B21" s="19"/>
      <c r="C21" s="24"/>
      <c r="D21" s="2"/>
      <c r="F21" s="6">
        <v>0</v>
      </c>
      <c r="H21" s="6"/>
    </row>
    <row r="22" spans="1:8">
      <c r="B22" s="19"/>
      <c r="C22" s="24"/>
      <c r="D22" s="2"/>
      <c r="F22" s="6">
        <v>0</v>
      </c>
      <c r="H22" s="6"/>
    </row>
    <row r="23" spans="1:8">
      <c r="B23" s="19"/>
      <c r="C23" s="24"/>
      <c r="D23" s="2"/>
      <c r="F23" s="6">
        <v>0</v>
      </c>
      <c r="H23" s="6"/>
    </row>
    <row r="24" spans="1:8">
      <c r="C24" s="6"/>
      <c r="F24" s="6"/>
    </row>
    <row r="25" spans="1:8">
      <c r="A25" s="3"/>
      <c r="D25" s="21" t="s">
        <v>3</v>
      </c>
      <c r="F25" s="22">
        <f>SUM(F21:F23)</f>
        <v>0</v>
      </c>
    </row>
  </sheetData>
  <mergeCells count="5">
    <mergeCell ref="A8:B8"/>
    <mergeCell ref="A9:B9"/>
    <mergeCell ref="A10:B10"/>
    <mergeCell ref="A11:B11"/>
    <mergeCell ref="A12:B1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6" tint="0.59999389629810485"/>
  </sheetPr>
  <dimension ref="A1:H25"/>
  <sheetViews>
    <sheetView workbookViewId="0">
      <selection activeCell="C2" sqref="C2"/>
    </sheetView>
  </sheetViews>
  <sheetFormatPr defaultRowHeight="15"/>
  <cols>
    <col min="1" max="1" width="2.7109375" customWidth="1"/>
    <col min="2" max="2" width="19.7109375" customWidth="1"/>
    <col min="3" max="3" width="27.42578125" customWidth="1"/>
    <col min="4" max="4" width="14.7109375" customWidth="1"/>
    <col min="5" max="5" width="2.7109375" customWidth="1"/>
    <col min="6" max="6" width="14.7109375" customWidth="1"/>
    <col min="7" max="7" width="2.7109375" customWidth="1"/>
    <col min="8" max="8" width="14.7109375" customWidth="1"/>
    <col min="257" max="257" width="2.7109375" customWidth="1"/>
    <col min="258" max="258" width="19.7109375" customWidth="1"/>
    <col min="259" max="259" width="21.140625" customWidth="1"/>
    <col min="260" max="260" width="14.7109375" customWidth="1"/>
    <col min="261" max="261" width="2.7109375" customWidth="1"/>
    <col min="262" max="262" width="14.7109375" customWidth="1"/>
    <col min="263" max="263" width="2.7109375" customWidth="1"/>
    <col min="264" max="264" width="14.7109375" customWidth="1"/>
    <col min="513" max="513" width="2.7109375" customWidth="1"/>
    <col min="514" max="514" width="19.7109375" customWidth="1"/>
    <col min="515" max="515" width="21.140625" customWidth="1"/>
    <col min="516" max="516" width="14.7109375" customWidth="1"/>
    <col min="517" max="517" width="2.7109375" customWidth="1"/>
    <col min="518" max="518" width="14.7109375" customWidth="1"/>
    <col min="519" max="519" width="2.7109375" customWidth="1"/>
    <col min="520" max="520" width="14.7109375" customWidth="1"/>
    <col min="769" max="769" width="2.7109375" customWidth="1"/>
    <col min="770" max="770" width="19.7109375" customWidth="1"/>
    <col min="771" max="771" width="21.140625" customWidth="1"/>
    <col min="772" max="772" width="14.7109375" customWidth="1"/>
    <col min="773" max="773" width="2.7109375" customWidth="1"/>
    <col min="774" max="774" width="14.7109375" customWidth="1"/>
    <col min="775" max="775" width="2.7109375" customWidth="1"/>
    <col min="776" max="776" width="14.7109375" customWidth="1"/>
    <col min="1025" max="1025" width="2.7109375" customWidth="1"/>
    <col min="1026" max="1026" width="19.7109375" customWidth="1"/>
    <col min="1027" max="1027" width="21.140625" customWidth="1"/>
    <col min="1028" max="1028" width="14.7109375" customWidth="1"/>
    <col min="1029" max="1029" width="2.7109375" customWidth="1"/>
    <col min="1030" max="1030" width="14.7109375" customWidth="1"/>
    <col min="1031" max="1031" width="2.7109375" customWidth="1"/>
    <col min="1032" max="1032" width="14.7109375" customWidth="1"/>
    <col min="1281" max="1281" width="2.7109375" customWidth="1"/>
    <col min="1282" max="1282" width="19.7109375" customWidth="1"/>
    <col min="1283" max="1283" width="21.140625" customWidth="1"/>
    <col min="1284" max="1284" width="14.7109375" customWidth="1"/>
    <col min="1285" max="1285" width="2.7109375" customWidth="1"/>
    <col min="1286" max="1286" width="14.7109375" customWidth="1"/>
    <col min="1287" max="1287" width="2.7109375" customWidth="1"/>
    <col min="1288" max="1288" width="14.7109375" customWidth="1"/>
    <col min="1537" max="1537" width="2.7109375" customWidth="1"/>
    <col min="1538" max="1538" width="19.7109375" customWidth="1"/>
    <col min="1539" max="1539" width="21.140625" customWidth="1"/>
    <col min="1540" max="1540" width="14.7109375" customWidth="1"/>
    <col min="1541" max="1541" width="2.7109375" customWidth="1"/>
    <col min="1542" max="1542" width="14.7109375" customWidth="1"/>
    <col min="1543" max="1543" width="2.7109375" customWidth="1"/>
    <col min="1544" max="1544" width="14.7109375" customWidth="1"/>
    <col min="1793" max="1793" width="2.7109375" customWidth="1"/>
    <col min="1794" max="1794" width="19.7109375" customWidth="1"/>
    <col min="1795" max="1795" width="21.140625" customWidth="1"/>
    <col min="1796" max="1796" width="14.7109375" customWidth="1"/>
    <col min="1797" max="1797" width="2.7109375" customWidth="1"/>
    <col min="1798" max="1798" width="14.7109375" customWidth="1"/>
    <col min="1799" max="1799" width="2.7109375" customWidth="1"/>
    <col min="1800" max="1800" width="14.7109375" customWidth="1"/>
    <col min="2049" max="2049" width="2.7109375" customWidth="1"/>
    <col min="2050" max="2050" width="19.7109375" customWidth="1"/>
    <col min="2051" max="2051" width="21.140625" customWidth="1"/>
    <col min="2052" max="2052" width="14.7109375" customWidth="1"/>
    <col min="2053" max="2053" width="2.7109375" customWidth="1"/>
    <col min="2054" max="2054" width="14.7109375" customWidth="1"/>
    <col min="2055" max="2055" width="2.7109375" customWidth="1"/>
    <col min="2056" max="2056" width="14.7109375" customWidth="1"/>
    <col min="2305" max="2305" width="2.7109375" customWidth="1"/>
    <col min="2306" max="2306" width="19.7109375" customWidth="1"/>
    <col min="2307" max="2307" width="21.140625" customWidth="1"/>
    <col min="2308" max="2308" width="14.7109375" customWidth="1"/>
    <col min="2309" max="2309" width="2.7109375" customWidth="1"/>
    <col min="2310" max="2310" width="14.7109375" customWidth="1"/>
    <col min="2311" max="2311" width="2.7109375" customWidth="1"/>
    <col min="2312" max="2312" width="14.7109375" customWidth="1"/>
    <col min="2561" max="2561" width="2.7109375" customWidth="1"/>
    <col min="2562" max="2562" width="19.7109375" customWidth="1"/>
    <col min="2563" max="2563" width="21.140625" customWidth="1"/>
    <col min="2564" max="2564" width="14.7109375" customWidth="1"/>
    <col min="2565" max="2565" width="2.7109375" customWidth="1"/>
    <col min="2566" max="2566" width="14.7109375" customWidth="1"/>
    <col min="2567" max="2567" width="2.7109375" customWidth="1"/>
    <col min="2568" max="2568" width="14.7109375" customWidth="1"/>
    <col min="2817" max="2817" width="2.7109375" customWidth="1"/>
    <col min="2818" max="2818" width="19.7109375" customWidth="1"/>
    <col min="2819" max="2819" width="21.140625" customWidth="1"/>
    <col min="2820" max="2820" width="14.7109375" customWidth="1"/>
    <col min="2821" max="2821" width="2.7109375" customWidth="1"/>
    <col min="2822" max="2822" width="14.7109375" customWidth="1"/>
    <col min="2823" max="2823" width="2.7109375" customWidth="1"/>
    <col min="2824" max="2824" width="14.7109375" customWidth="1"/>
    <col min="3073" max="3073" width="2.7109375" customWidth="1"/>
    <col min="3074" max="3074" width="19.7109375" customWidth="1"/>
    <col min="3075" max="3075" width="21.140625" customWidth="1"/>
    <col min="3076" max="3076" width="14.7109375" customWidth="1"/>
    <col min="3077" max="3077" width="2.7109375" customWidth="1"/>
    <col min="3078" max="3078" width="14.7109375" customWidth="1"/>
    <col min="3079" max="3079" width="2.7109375" customWidth="1"/>
    <col min="3080" max="3080" width="14.7109375" customWidth="1"/>
    <col min="3329" max="3329" width="2.7109375" customWidth="1"/>
    <col min="3330" max="3330" width="19.7109375" customWidth="1"/>
    <col min="3331" max="3331" width="21.140625" customWidth="1"/>
    <col min="3332" max="3332" width="14.7109375" customWidth="1"/>
    <col min="3333" max="3333" width="2.7109375" customWidth="1"/>
    <col min="3334" max="3334" width="14.7109375" customWidth="1"/>
    <col min="3335" max="3335" width="2.7109375" customWidth="1"/>
    <col min="3336" max="3336" width="14.7109375" customWidth="1"/>
    <col min="3585" max="3585" width="2.7109375" customWidth="1"/>
    <col min="3586" max="3586" width="19.7109375" customWidth="1"/>
    <col min="3587" max="3587" width="21.140625" customWidth="1"/>
    <col min="3588" max="3588" width="14.7109375" customWidth="1"/>
    <col min="3589" max="3589" width="2.7109375" customWidth="1"/>
    <col min="3590" max="3590" width="14.7109375" customWidth="1"/>
    <col min="3591" max="3591" width="2.7109375" customWidth="1"/>
    <col min="3592" max="3592" width="14.7109375" customWidth="1"/>
    <col min="3841" max="3841" width="2.7109375" customWidth="1"/>
    <col min="3842" max="3842" width="19.7109375" customWidth="1"/>
    <col min="3843" max="3843" width="21.140625" customWidth="1"/>
    <col min="3844" max="3844" width="14.7109375" customWidth="1"/>
    <col min="3845" max="3845" width="2.7109375" customWidth="1"/>
    <col min="3846" max="3846" width="14.7109375" customWidth="1"/>
    <col min="3847" max="3847" width="2.7109375" customWidth="1"/>
    <col min="3848" max="3848" width="14.7109375" customWidth="1"/>
    <col min="4097" max="4097" width="2.7109375" customWidth="1"/>
    <col min="4098" max="4098" width="19.7109375" customWidth="1"/>
    <col min="4099" max="4099" width="21.140625" customWidth="1"/>
    <col min="4100" max="4100" width="14.7109375" customWidth="1"/>
    <col min="4101" max="4101" width="2.7109375" customWidth="1"/>
    <col min="4102" max="4102" width="14.7109375" customWidth="1"/>
    <col min="4103" max="4103" width="2.7109375" customWidth="1"/>
    <col min="4104" max="4104" width="14.7109375" customWidth="1"/>
    <col min="4353" max="4353" width="2.7109375" customWidth="1"/>
    <col min="4354" max="4354" width="19.7109375" customWidth="1"/>
    <col min="4355" max="4355" width="21.140625" customWidth="1"/>
    <col min="4356" max="4356" width="14.7109375" customWidth="1"/>
    <col min="4357" max="4357" width="2.7109375" customWidth="1"/>
    <col min="4358" max="4358" width="14.7109375" customWidth="1"/>
    <col min="4359" max="4359" width="2.7109375" customWidth="1"/>
    <col min="4360" max="4360" width="14.7109375" customWidth="1"/>
    <col min="4609" max="4609" width="2.7109375" customWidth="1"/>
    <col min="4610" max="4610" width="19.7109375" customWidth="1"/>
    <col min="4611" max="4611" width="21.140625" customWidth="1"/>
    <col min="4612" max="4612" width="14.7109375" customWidth="1"/>
    <col min="4613" max="4613" width="2.7109375" customWidth="1"/>
    <col min="4614" max="4614" width="14.7109375" customWidth="1"/>
    <col min="4615" max="4615" width="2.7109375" customWidth="1"/>
    <col min="4616" max="4616" width="14.7109375" customWidth="1"/>
    <col min="4865" max="4865" width="2.7109375" customWidth="1"/>
    <col min="4866" max="4866" width="19.7109375" customWidth="1"/>
    <col min="4867" max="4867" width="21.140625" customWidth="1"/>
    <col min="4868" max="4868" width="14.7109375" customWidth="1"/>
    <col min="4869" max="4869" width="2.7109375" customWidth="1"/>
    <col min="4870" max="4870" width="14.7109375" customWidth="1"/>
    <col min="4871" max="4871" width="2.7109375" customWidth="1"/>
    <col min="4872" max="4872" width="14.7109375" customWidth="1"/>
    <col min="5121" max="5121" width="2.7109375" customWidth="1"/>
    <col min="5122" max="5122" width="19.7109375" customWidth="1"/>
    <col min="5123" max="5123" width="21.140625" customWidth="1"/>
    <col min="5124" max="5124" width="14.7109375" customWidth="1"/>
    <col min="5125" max="5125" width="2.7109375" customWidth="1"/>
    <col min="5126" max="5126" width="14.7109375" customWidth="1"/>
    <col min="5127" max="5127" width="2.7109375" customWidth="1"/>
    <col min="5128" max="5128" width="14.7109375" customWidth="1"/>
    <col min="5377" max="5377" width="2.7109375" customWidth="1"/>
    <col min="5378" max="5378" width="19.7109375" customWidth="1"/>
    <col min="5379" max="5379" width="21.140625" customWidth="1"/>
    <col min="5380" max="5380" width="14.7109375" customWidth="1"/>
    <col min="5381" max="5381" width="2.7109375" customWidth="1"/>
    <col min="5382" max="5382" width="14.7109375" customWidth="1"/>
    <col min="5383" max="5383" width="2.7109375" customWidth="1"/>
    <col min="5384" max="5384" width="14.7109375" customWidth="1"/>
    <col min="5633" max="5633" width="2.7109375" customWidth="1"/>
    <col min="5634" max="5634" width="19.7109375" customWidth="1"/>
    <col min="5635" max="5635" width="21.140625" customWidth="1"/>
    <col min="5636" max="5636" width="14.7109375" customWidth="1"/>
    <col min="5637" max="5637" width="2.7109375" customWidth="1"/>
    <col min="5638" max="5638" width="14.7109375" customWidth="1"/>
    <col min="5639" max="5639" width="2.7109375" customWidth="1"/>
    <col min="5640" max="5640" width="14.7109375" customWidth="1"/>
    <col min="5889" max="5889" width="2.7109375" customWidth="1"/>
    <col min="5890" max="5890" width="19.7109375" customWidth="1"/>
    <col min="5891" max="5891" width="21.140625" customWidth="1"/>
    <col min="5892" max="5892" width="14.7109375" customWidth="1"/>
    <col min="5893" max="5893" width="2.7109375" customWidth="1"/>
    <col min="5894" max="5894" width="14.7109375" customWidth="1"/>
    <col min="5895" max="5895" width="2.7109375" customWidth="1"/>
    <col min="5896" max="5896" width="14.7109375" customWidth="1"/>
    <col min="6145" max="6145" width="2.7109375" customWidth="1"/>
    <col min="6146" max="6146" width="19.7109375" customWidth="1"/>
    <col min="6147" max="6147" width="21.140625" customWidth="1"/>
    <col min="6148" max="6148" width="14.7109375" customWidth="1"/>
    <col min="6149" max="6149" width="2.7109375" customWidth="1"/>
    <col min="6150" max="6150" width="14.7109375" customWidth="1"/>
    <col min="6151" max="6151" width="2.7109375" customWidth="1"/>
    <col min="6152" max="6152" width="14.7109375" customWidth="1"/>
    <col min="6401" max="6401" width="2.7109375" customWidth="1"/>
    <col min="6402" max="6402" width="19.7109375" customWidth="1"/>
    <col min="6403" max="6403" width="21.140625" customWidth="1"/>
    <col min="6404" max="6404" width="14.7109375" customWidth="1"/>
    <col min="6405" max="6405" width="2.7109375" customWidth="1"/>
    <col min="6406" max="6406" width="14.7109375" customWidth="1"/>
    <col min="6407" max="6407" width="2.7109375" customWidth="1"/>
    <col min="6408" max="6408" width="14.7109375" customWidth="1"/>
    <col min="6657" max="6657" width="2.7109375" customWidth="1"/>
    <col min="6658" max="6658" width="19.7109375" customWidth="1"/>
    <col min="6659" max="6659" width="21.140625" customWidth="1"/>
    <col min="6660" max="6660" width="14.7109375" customWidth="1"/>
    <col min="6661" max="6661" width="2.7109375" customWidth="1"/>
    <col min="6662" max="6662" width="14.7109375" customWidth="1"/>
    <col min="6663" max="6663" width="2.7109375" customWidth="1"/>
    <col min="6664" max="6664" width="14.7109375" customWidth="1"/>
    <col min="6913" max="6913" width="2.7109375" customWidth="1"/>
    <col min="6914" max="6914" width="19.7109375" customWidth="1"/>
    <col min="6915" max="6915" width="21.140625" customWidth="1"/>
    <col min="6916" max="6916" width="14.7109375" customWidth="1"/>
    <col min="6917" max="6917" width="2.7109375" customWidth="1"/>
    <col min="6918" max="6918" width="14.7109375" customWidth="1"/>
    <col min="6919" max="6919" width="2.7109375" customWidth="1"/>
    <col min="6920" max="6920" width="14.7109375" customWidth="1"/>
    <col min="7169" max="7169" width="2.7109375" customWidth="1"/>
    <col min="7170" max="7170" width="19.7109375" customWidth="1"/>
    <col min="7171" max="7171" width="21.140625" customWidth="1"/>
    <col min="7172" max="7172" width="14.7109375" customWidth="1"/>
    <col min="7173" max="7173" width="2.7109375" customWidth="1"/>
    <col min="7174" max="7174" width="14.7109375" customWidth="1"/>
    <col min="7175" max="7175" width="2.7109375" customWidth="1"/>
    <col min="7176" max="7176" width="14.7109375" customWidth="1"/>
    <col min="7425" max="7425" width="2.7109375" customWidth="1"/>
    <col min="7426" max="7426" width="19.7109375" customWidth="1"/>
    <col min="7427" max="7427" width="21.140625" customWidth="1"/>
    <col min="7428" max="7428" width="14.7109375" customWidth="1"/>
    <col min="7429" max="7429" width="2.7109375" customWidth="1"/>
    <col min="7430" max="7430" width="14.7109375" customWidth="1"/>
    <col min="7431" max="7431" width="2.7109375" customWidth="1"/>
    <col min="7432" max="7432" width="14.7109375" customWidth="1"/>
    <col min="7681" max="7681" width="2.7109375" customWidth="1"/>
    <col min="7682" max="7682" width="19.7109375" customWidth="1"/>
    <col min="7683" max="7683" width="21.140625" customWidth="1"/>
    <col min="7684" max="7684" width="14.7109375" customWidth="1"/>
    <col min="7685" max="7685" width="2.7109375" customWidth="1"/>
    <col min="7686" max="7686" width="14.7109375" customWidth="1"/>
    <col min="7687" max="7687" width="2.7109375" customWidth="1"/>
    <col min="7688" max="7688" width="14.7109375" customWidth="1"/>
    <col min="7937" max="7937" width="2.7109375" customWidth="1"/>
    <col min="7938" max="7938" width="19.7109375" customWidth="1"/>
    <col min="7939" max="7939" width="21.140625" customWidth="1"/>
    <col min="7940" max="7940" width="14.7109375" customWidth="1"/>
    <col min="7941" max="7941" width="2.7109375" customWidth="1"/>
    <col min="7942" max="7942" width="14.7109375" customWidth="1"/>
    <col min="7943" max="7943" width="2.7109375" customWidth="1"/>
    <col min="7944" max="7944" width="14.7109375" customWidth="1"/>
    <col min="8193" max="8193" width="2.7109375" customWidth="1"/>
    <col min="8194" max="8194" width="19.7109375" customWidth="1"/>
    <col min="8195" max="8195" width="21.140625" customWidth="1"/>
    <col min="8196" max="8196" width="14.7109375" customWidth="1"/>
    <col min="8197" max="8197" width="2.7109375" customWidth="1"/>
    <col min="8198" max="8198" width="14.7109375" customWidth="1"/>
    <col min="8199" max="8199" width="2.7109375" customWidth="1"/>
    <col min="8200" max="8200" width="14.7109375" customWidth="1"/>
    <col min="8449" max="8449" width="2.7109375" customWidth="1"/>
    <col min="8450" max="8450" width="19.7109375" customWidth="1"/>
    <col min="8451" max="8451" width="21.140625" customWidth="1"/>
    <col min="8452" max="8452" width="14.7109375" customWidth="1"/>
    <col min="8453" max="8453" width="2.7109375" customWidth="1"/>
    <col min="8454" max="8454" width="14.7109375" customWidth="1"/>
    <col min="8455" max="8455" width="2.7109375" customWidth="1"/>
    <col min="8456" max="8456" width="14.7109375" customWidth="1"/>
    <col min="8705" max="8705" width="2.7109375" customWidth="1"/>
    <col min="8706" max="8706" width="19.7109375" customWidth="1"/>
    <col min="8707" max="8707" width="21.140625" customWidth="1"/>
    <col min="8708" max="8708" width="14.7109375" customWidth="1"/>
    <col min="8709" max="8709" width="2.7109375" customWidth="1"/>
    <col min="8710" max="8710" width="14.7109375" customWidth="1"/>
    <col min="8711" max="8711" width="2.7109375" customWidth="1"/>
    <col min="8712" max="8712" width="14.7109375" customWidth="1"/>
    <col min="8961" max="8961" width="2.7109375" customWidth="1"/>
    <col min="8962" max="8962" width="19.7109375" customWidth="1"/>
    <col min="8963" max="8963" width="21.140625" customWidth="1"/>
    <col min="8964" max="8964" width="14.7109375" customWidth="1"/>
    <col min="8965" max="8965" width="2.7109375" customWidth="1"/>
    <col min="8966" max="8966" width="14.7109375" customWidth="1"/>
    <col min="8967" max="8967" width="2.7109375" customWidth="1"/>
    <col min="8968" max="8968" width="14.7109375" customWidth="1"/>
    <col min="9217" max="9217" width="2.7109375" customWidth="1"/>
    <col min="9218" max="9218" width="19.7109375" customWidth="1"/>
    <col min="9219" max="9219" width="21.140625" customWidth="1"/>
    <col min="9220" max="9220" width="14.7109375" customWidth="1"/>
    <col min="9221" max="9221" width="2.7109375" customWidth="1"/>
    <col min="9222" max="9222" width="14.7109375" customWidth="1"/>
    <col min="9223" max="9223" width="2.7109375" customWidth="1"/>
    <col min="9224" max="9224" width="14.7109375" customWidth="1"/>
    <col min="9473" max="9473" width="2.7109375" customWidth="1"/>
    <col min="9474" max="9474" width="19.7109375" customWidth="1"/>
    <col min="9475" max="9475" width="21.140625" customWidth="1"/>
    <col min="9476" max="9476" width="14.7109375" customWidth="1"/>
    <col min="9477" max="9477" width="2.7109375" customWidth="1"/>
    <col min="9478" max="9478" width="14.7109375" customWidth="1"/>
    <col min="9479" max="9479" width="2.7109375" customWidth="1"/>
    <col min="9480" max="9480" width="14.7109375" customWidth="1"/>
    <col min="9729" max="9729" width="2.7109375" customWidth="1"/>
    <col min="9730" max="9730" width="19.7109375" customWidth="1"/>
    <col min="9731" max="9731" width="21.140625" customWidth="1"/>
    <col min="9732" max="9732" width="14.7109375" customWidth="1"/>
    <col min="9733" max="9733" width="2.7109375" customWidth="1"/>
    <col min="9734" max="9734" width="14.7109375" customWidth="1"/>
    <col min="9735" max="9735" width="2.7109375" customWidth="1"/>
    <col min="9736" max="9736" width="14.7109375" customWidth="1"/>
    <col min="9985" max="9985" width="2.7109375" customWidth="1"/>
    <col min="9986" max="9986" width="19.7109375" customWidth="1"/>
    <col min="9987" max="9987" width="21.140625" customWidth="1"/>
    <col min="9988" max="9988" width="14.7109375" customWidth="1"/>
    <col min="9989" max="9989" width="2.7109375" customWidth="1"/>
    <col min="9990" max="9990" width="14.7109375" customWidth="1"/>
    <col min="9991" max="9991" width="2.7109375" customWidth="1"/>
    <col min="9992" max="9992" width="14.7109375" customWidth="1"/>
    <col min="10241" max="10241" width="2.7109375" customWidth="1"/>
    <col min="10242" max="10242" width="19.7109375" customWidth="1"/>
    <col min="10243" max="10243" width="21.140625" customWidth="1"/>
    <col min="10244" max="10244" width="14.7109375" customWidth="1"/>
    <col min="10245" max="10245" width="2.7109375" customWidth="1"/>
    <col min="10246" max="10246" width="14.7109375" customWidth="1"/>
    <col min="10247" max="10247" width="2.7109375" customWidth="1"/>
    <col min="10248" max="10248" width="14.7109375" customWidth="1"/>
    <col min="10497" max="10497" width="2.7109375" customWidth="1"/>
    <col min="10498" max="10498" width="19.7109375" customWidth="1"/>
    <col min="10499" max="10499" width="21.140625" customWidth="1"/>
    <col min="10500" max="10500" width="14.7109375" customWidth="1"/>
    <col min="10501" max="10501" width="2.7109375" customWidth="1"/>
    <col min="10502" max="10502" width="14.7109375" customWidth="1"/>
    <col min="10503" max="10503" width="2.7109375" customWidth="1"/>
    <col min="10504" max="10504" width="14.7109375" customWidth="1"/>
    <col min="10753" max="10753" width="2.7109375" customWidth="1"/>
    <col min="10754" max="10754" width="19.7109375" customWidth="1"/>
    <col min="10755" max="10755" width="21.140625" customWidth="1"/>
    <col min="10756" max="10756" width="14.7109375" customWidth="1"/>
    <col min="10757" max="10757" width="2.7109375" customWidth="1"/>
    <col min="10758" max="10758" width="14.7109375" customWidth="1"/>
    <col min="10759" max="10759" width="2.7109375" customWidth="1"/>
    <col min="10760" max="10760" width="14.7109375" customWidth="1"/>
    <col min="11009" max="11009" width="2.7109375" customWidth="1"/>
    <col min="11010" max="11010" width="19.7109375" customWidth="1"/>
    <col min="11011" max="11011" width="21.140625" customWidth="1"/>
    <col min="11012" max="11012" width="14.7109375" customWidth="1"/>
    <col min="11013" max="11013" width="2.7109375" customWidth="1"/>
    <col min="11014" max="11014" width="14.7109375" customWidth="1"/>
    <col min="11015" max="11015" width="2.7109375" customWidth="1"/>
    <col min="11016" max="11016" width="14.7109375" customWidth="1"/>
    <col min="11265" max="11265" width="2.7109375" customWidth="1"/>
    <col min="11266" max="11266" width="19.7109375" customWidth="1"/>
    <col min="11267" max="11267" width="21.140625" customWidth="1"/>
    <col min="11268" max="11268" width="14.7109375" customWidth="1"/>
    <col min="11269" max="11269" width="2.7109375" customWidth="1"/>
    <col min="11270" max="11270" width="14.7109375" customWidth="1"/>
    <col min="11271" max="11271" width="2.7109375" customWidth="1"/>
    <col min="11272" max="11272" width="14.7109375" customWidth="1"/>
    <col min="11521" max="11521" width="2.7109375" customWidth="1"/>
    <col min="11522" max="11522" width="19.7109375" customWidth="1"/>
    <col min="11523" max="11523" width="21.140625" customWidth="1"/>
    <col min="11524" max="11524" width="14.7109375" customWidth="1"/>
    <col min="11525" max="11525" width="2.7109375" customWidth="1"/>
    <col min="11526" max="11526" width="14.7109375" customWidth="1"/>
    <col min="11527" max="11527" width="2.7109375" customWidth="1"/>
    <col min="11528" max="11528" width="14.7109375" customWidth="1"/>
    <col min="11777" max="11777" width="2.7109375" customWidth="1"/>
    <col min="11778" max="11778" width="19.7109375" customWidth="1"/>
    <col min="11779" max="11779" width="21.140625" customWidth="1"/>
    <col min="11780" max="11780" width="14.7109375" customWidth="1"/>
    <col min="11781" max="11781" width="2.7109375" customWidth="1"/>
    <col min="11782" max="11782" width="14.7109375" customWidth="1"/>
    <col min="11783" max="11783" width="2.7109375" customWidth="1"/>
    <col min="11784" max="11784" width="14.7109375" customWidth="1"/>
    <col min="12033" max="12033" width="2.7109375" customWidth="1"/>
    <col min="12034" max="12034" width="19.7109375" customWidth="1"/>
    <col min="12035" max="12035" width="21.140625" customWidth="1"/>
    <col min="12036" max="12036" width="14.7109375" customWidth="1"/>
    <col min="12037" max="12037" width="2.7109375" customWidth="1"/>
    <col min="12038" max="12038" width="14.7109375" customWidth="1"/>
    <col min="12039" max="12039" width="2.7109375" customWidth="1"/>
    <col min="12040" max="12040" width="14.7109375" customWidth="1"/>
    <col min="12289" max="12289" width="2.7109375" customWidth="1"/>
    <col min="12290" max="12290" width="19.7109375" customWidth="1"/>
    <col min="12291" max="12291" width="21.140625" customWidth="1"/>
    <col min="12292" max="12292" width="14.7109375" customWidth="1"/>
    <col min="12293" max="12293" width="2.7109375" customWidth="1"/>
    <col min="12294" max="12294" width="14.7109375" customWidth="1"/>
    <col min="12295" max="12295" width="2.7109375" customWidth="1"/>
    <col min="12296" max="12296" width="14.7109375" customWidth="1"/>
    <col min="12545" max="12545" width="2.7109375" customWidth="1"/>
    <col min="12546" max="12546" width="19.7109375" customWidth="1"/>
    <col min="12547" max="12547" width="21.140625" customWidth="1"/>
    <col min="12548" max="12548" width="14.7109375" customWidth="1"/>
    <col min="12549" max="12549" width="2.7109375" customWidth="1"/>
    <col min="12550" max="12550" width="14.7109375" customWidth="1"/>
    <col min="12551" max="12551" width="2.7109375" customWidth="1"/>
    <col min="12552" max="12552" width="14.7109375" customWidth="1"/>
    <col min="12801" max="12801" width="2.7109375" customWidth="1"/>
    <col min="12802" max="12802" width="19.7109375" customWidth="1"/>
    <col min="12803" max="12803" width="21.140625" customWidth="1"/>
    <col min="12804" max="12804" width="14.7109375" customWidth="1"/>
    <col min="12805" max="12805" width="2.7109375" customWidth="1"/>
    <col min="12806" max="12806" width="14.7109375" customWidth="1"/>
    <col min="12807" max="12807" width="2.7109375" customWidth="1"/>
    <col min="12808" max="12808" width="14.7109375" customWidth="1"/>
    <col min="13057" max="13057" width="2.7109375" customWidth="1"/>
    <col min="13058" max="13058" width="19.7109375" customWidth="1"/>
    <col min="13059" max="13059" width="21.140625" customWidth="1"/>
    <col min="13060" max="13060" width="14.7109375" customWidth="1"/>
    <col min="13061" max="13061" width="2.7109375" customWidth="1"/>
    <col min="13062" max="13062" width="14.7109375" customWidth="1"/>
    <col min="13063" max="13063" width="2.7109375" customWidth="1"/>
    <col min="13064" max="13064" width="14.7109375" customWidth="1"/>
    <col min="13313" max="13313" width="2.7109375" customWidth="1"/>
    <col min="13314" max="13314" width="19.7109375" customWidth="1"/>
    <col min="13315" max="13315" width="21.140625" customWidth="1"/>
    <col min="13316" max="13316" width="14.7109375" customWidth="1"/>
    <col min="13317" max="13317" width="2.7109375" customWidth="1"/>
    <col min="13318" max="13318" width="14.7109375" customWidth="1"/>
    <col min="13319" max="13319" width="2.7109375" customWidth="1"/>
    <col min="13320" max="13320" width="14.7109375" customWidth="1"/>
    <col min="13569" max="13569" width="2.7109375" customWidth="1"/>
    <col min="13570" max="13570" width="19.7109375" customWidth="1"/>
    <col min="13571" max="13571" width="21.140625" customWidth="1"/>
    <col min="13572" max="13572" width="14.7109375" customWidth="1"/>
    <col min="13573" max="13573" width="2.7109375" customWidth="1"/>
    <col min="13574" max="13574" width="14.7109375" customWidth="1"/>
    <col min="13575" max="13575" width="2.7109375" customWidth="1"/>
    <col min="13576" max="13576" width="14.7109375" customWidth="1"/>
    <col min="13825" max="13825" width="2.7109375" customWidth="1"/>
    <col min="13826" max="13826" width="19.7109375" customWidth="1"/>
    <col min="13827" max="13827" width="21.140625" customWidth="1"/>
    <col min="13828" max="13828" width="14.7109375" customWidth="1"/>
    <col min="13829" max="13829" width="2.7109375" customWidth="1"/>
    <col min="13830" max="13830" width="14.7109375" customWidth="1"/>
    <col min="13831" max="13831" width="2.7109375" customWidth="1"/>
    <col min="13832" max="13832" width="14.7109375" customWidth="1"/>
    <col min="14081" max="14081" width="2.7109375" customWidth="1"/>
    <col min="14082" max="14082" width="19.7109375" customWidth="1"/>
    <col min="14083" max="14083" width="21.140625" customWidth="1"/>
    <col min="14084" max="14084" width="14.7109375" customWidth="1"/>
    <col min="14085" max="14085" width="2.7109375" customWidth="1"/>
    <col min="14086" max="14086" width="14.7109375" customWidth="1"/>
    <col min="14087" max="14087" width="2.7109375" customWidth="1"/>
    <col min="14088" max="14088" width="14.7109375" customWidth="1"/>
    <col min="14337" max="14337" width="2.7109375" customWidth="1"/>
    <col min="14338" max="14338" width="19.7109375" customWidth="1"/>
    <col min="14339" max="14339" width="21.140625" customWidth="1"/>
    <col min="14340" max="14340" width="14.7109375" customWidth="1"/>
    <col min="14341" max="14341" width="2.7109375" customWidth="1"/>
    <col min="14342" max="14342" width="14.7109375" customWidth="1"/>
    <col min="14343" max="14343" width="2.7109375" customWidth="1"/>
    <col min="14344" max="14344" width="14.7109375" customWidth="1"/>
    <col min="14593" max="14593" width="2.7109375" customWidth="1"/>
    <col min="14594" max="14594" width="19.7109375" customWidth="1"/>
    <col min="14595" max="14595" width="21.140625" customWidth="1"/>
    <col min="14596" max="14596" width="14.7109375" customWidth="1"/>
    <col min="14597" max="14597" width="2.7109375" customWidth="1"/>
    <col min="14598" max="14598" width="14.7109375" customWidth="1"/>
    <col min="14599" max="14599" width="2.7109375" customWidth="1"/>
    <col min="14600" max="14600" width="14.7109375" customWidth="1"/>
    <col min="14849" max="14849" width="2.7109375" customWidth="1"/>
    <col min="14850" max="14850" width="19.7109375" customWidth="1"/>
    <col min="14851" max="14851" width="21.140625" customWidth="1"/>
    <col min="14852" max="14852" width="14.7109375" customWidth="1"/>
    <col min="14853" max="14853" width="2.7109375" customWidth="1"/>
    <col min="14854" max="14854" width="14.7109375" customWidth="1"/>
    <col min="14855" max="14855" width="2.7109375" customWidth="1"/>
    <col min="14856" max="14856" width="14.7109375" customWidth="1"/>
    <col min="15105" max="15105" width="2.7109375" customWidth="1"/>
    <col min="15106" max="15106" width="19.7109375" customWidth="1"/>
    <col min="15107" max="15107" width="21.140625" customWidth="1"/>
    <col min="15108" max="15108" width="14.7109375" customWidth="1"/>
    <col min="15109" max="15109" width="2.7109375" customWidth="1"/>
    <col min="15110" max="15110" width="14.7109375" customWidth="1"/>
    <col min="15111" max="15111" width="2.7109375" customWidth="1"/>
    <col min="15112" max="15112" width="14.7109375" customWidth="1"/>
    <col min="15361" max="15361" width="2.7109375" customWidth="1"/>
    <col min="15362" max="15362" width="19.7109375" customWidth="1"/>
    <col min="15363" max="15363" width="21.140625" customWidth="1"/>
    <col min="15364" max="15364" width="14.7109375" customWidth="1"/>
    <col min="15365" max="15365" width="2.7109375" customWidth="1"/>
    <col min="15366" max="15366" width="14.7109375" customWidth="1"/>
    <col min="15367" max="15367" width="2.7109375" customWidth="1"/>
    <col min="15368" max="15368" width="14.7109375" customWidth="1"/>
    <col min="15617" max="15617" width="2.7109375" customWidth="1"/>
    <col min="15618" max="15618" width="19.7109375" customWidth="1"/>
    <col min="15619" max="15619" width="21.140625" customWidth="1"/>
    <col min="15620" max="15620" width="14.7109375" customWidth="1"/>
    <col min="15621" max="15621" width="2.7109375" customWidth="1"/>
    <col min="15622" max="15622" width="14.7109375" customWidth="1"/>
    <col min="15623" max="15623" width="2.7109375" customWidth="1"/>
    <col min="15624" max="15624" width="14.7109375" customWidth="1"/>
    <col min="15873" max="15873" width="2.7109375" customWidth="1"/>
    <col min="15874" max="15874" width="19.7109375" customWidth="1"/>
    <col min="15875" max="15875" width="21.140625" customWidth="1"/>
    <col min="15876" max="15876" width="14.7109375" customWidth="1"/>
    <col min="15877" max="15877" width="2.7109375" customWidth="1"/>
    <col min="15878" max="15878" width="14.7109375" customWidth="1"/>
    <col min="15879" max="15879" width="2.7109375" customWidth="1"/>
    <col min="15880" max="15880" width="14.7109375" customWidth="1"/>
    <col min="16129" max="16129" width="2.7109375" customWidth="1"/>
    <col min="16130" max="16130" width="19.7109375" customWidth="1"/>
    <col min="16131" max="16131" width="21.140625" customWidth="1"/>
    <col min="16132" max="16132" width="14.7109375" customWidth="1"/>
    <col min="16133" max="16133" width="2.7109375" customWidth="1"/>
    <col min="16134" max="16134" width="14.7109375" customWidth="1"/>
    <col min="16135" max="16135" width="2.7109375" customWidth="1"/>
    <col min="16136" max="16136" width="14.7109375" customWidth="1"/>
  </cols>
  <sheetData>
    <row r="1" spans="1:8" ht="15.75">
      <c r="A1" s="1" t="s">
        <v>73</v>
      </c>
      <c r="C1" t="str">
        <f>PFA!$A$6</f>
        <v>PROJECT NAME</v>
      </c>
    </row>
    <row r="2" spans="1:8" ht="16.5" thickBot="1">
      <c r="A2" s="1" t="s">
        <v>23</v>
      </c>
      <c r="C2" s="27" t="s">
        <v>244</v>
      </c>
    </row>
    <row r="4" spans="1:8">
      <c r="A4" s="3" t="s">
        <v>6</v>
      </c>
    </row>
    <row r="5" spans="1:8">
      <c r="B5" s="4" t="s">
        <v>22</v>
      </c>
      <c r="D5" s="6"/>
    </row>
    <row r="6" spans="1:8">
      <c r="B6" s="5"/>
      <c r="D6" s="6"/>
    </row>
    <row r="7" spans="1:8">
      <c r="A7" s="7" t="s">
        <v>21</v>
      </c>
      <c r="B7" s="8"/>
      <c r="C7" s="7" t="s">
        <v>19</v>
      </c>
      <c r="D7" s="23" t="s">
        <v>18</v>
      </c>
    </row>
    <row r="8" spans="1:8">
      <c r="A8" s="407"/>
      <c r="B8" s="407"/>
      <c r="D8" s="6">
        <v>0</v>
      </c>
      <c r="F8" s="6"/>
      <c r="H8" s="10"/>
    </row>
    <row r="9" spans="1:8">
      <c r="A9" s="344"/>
      <c r="B9" s="344"/>
      <c r="C9" s="5"/>
      <c r="D9" s="6">
        <v>0</v>
      </c>
      <c r="F9" s="6"/>
      <c r="H9" s="10"/>
    </row>
    <row r="10" spans="1:8">
      <c r="A10" s="344"/>
      <c r="B10" s="344"/>
      <c r="C10" s="5"/>
      <c r="D10" s="6">
        <v>0</v>
      </c>
      <c r="F10" s="6"/>
      <c r="H10" s="10"/>
    </row>
    <row r="11" spans="1:8">
      <c r="A11" s="344"/>
      <c r="B11" s="344"/>
      <c r="C11" s="5"/>
      <c r="D11" s="6">
        <v>0</v>
      </c>
      <c r="F11" s="6"/>
      <c r="H11" s="10"/>
    </row>
    <row r="12" spans="1:8">
      <c r="A12" s="344"/>
      <c r="B12" s="344"/>
      <c r="C12" s="5"/>
      <c r="D12" s="6"/>
      <c r="F12" s="6"/>
      <c r="H12" s="10"/>
    </row>
    <row r="13" spans="1:8">
      <c r="B13" s="5"/>
      <c r="C13" s="5"/>
      <c r="D13" s="6"/>
      <c r="F13" s="6"/>
      <c r="H13" s="10"/>
    </row>
    <row r="14" spans="1:8">
      <c r="D14" s="6"/>
      <c r="F14" s="11" t="s">
        <v>9</v>
      </c>
      <c r="H14" s="11" t="s">
        <v>10</v>
      </c>
    </row>
    <row r="15" spans="1:8">
      <c r="A15" s="3" t="s">
        <v>11</v>
      </c>
      <c r="D15" s="12">
        <f>SUM(D8:D14)</f>
        <v>0</v>
      </c>
      <c r="E15" s="13"/>
      <c r="F15" s="14">
        <f>F25</f>
        <v>0</v>
      </c>
      <c r="G15" s="13"/>
      <c r="H15" s="15">
        <f>D15-F15</f>
        <v>0</v>
      </c>
    </row>
    <row r="16" spans="1:8">
      <c r="A16" s="3"/>
      <c r="D16" s="10"/>
    </row>
    <row r="17" spans="1:8">
      <c r="D17" s="6"/>
      <c r="H17" s="6"/>
    </row>
    <row r="18" spans="1:8">
      <c r="A18" s="3" t="s">
        <v>12</v>
      </c>
      <c r="D18" s="6"/>
      <c r="H18" s="6"/>
    </row>
    <row r="19" spans="1:8">
      <c r="B19" s="16" t="s">
        <v>13</v>
      </c>
      <c r="D19" s="6"/>
      <c r="H19" s="6"/>
    </row>
    <row r="20" spans="1:8" ht="15.75">
      <c r="B20" s="17" t="s">
        <v>14</v>
      </c>
      <c r="C20" s="17" t="s">
        <v>15</v>
      </c>
      <c r="D20" s="17" t="s">
        <v>30</v>
      </c>
      <c r="E20" s="18"/>
      <c r="F20" s="17" t="s">
        <v>17</v>
      </c>
      <c r="H20" s="6"/>
    </row>
    <row r="21" spans="1:8">
      <c r="B21" s="19"/>
      <c r="C21" s="24"/>
      <c r="D21" s="2"/>
      <c r="F21" s="6">
        <v>0</v>
      </c>
      <c r="H21" s="6"/>
    </row>
    <row r="22" spans="1:8">
      <c r="B22" s="19"/>
      <c r="C22" s="24"/>
      <c r="D22" s="2"/>
      <c r="F22" s="6">
        <v>0</v>
      </c>
      <c r="H22" s="6"/>
    </row>
    <row r="23" spans="1:8">
      <c r="B23" s="19"/>
      <c r="C23" s="24"/>
      <c r="D23" s="2"/>
      <c r="F23" s="6">
        <v>0</v>
      </c>
      <c r="H23" s="6"/>
    </row>
    <row r="24" spans="1:8">
      <c r="C24" s="6"/>
      <c r="F24" s="6"/>
    </row>
    <row r="25" spans="1:8">
      <c r="A25" s="3"/>
      <c r="D25" s="21" t="s">
        <v>3</v>
      </c>
      <c r="F25" s="22">
        <f>SUM(F21:F23)</f>
        <v>0</v>
      </c>
    </row>
  </sheetData>
  <mergeCells count="5">
    <mergeCell ref="A8:B8"/>
    <mergeCell ref="A9:B9"/>
    <mergeCell ref="A10:B10"/>
    <mergeCell ref="A11:B11"/>
    <mergeCell ref="A12:B1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6" tint="0.59999389629810485"/>
  </sheetPr>
  <dimension ref="A1:H25"/>
  <sheetViews>
    <sheetView workbookViewId="0">
      <selection activeCell="C2" sqref="C2"/>
    </sheetView>
  </sheetViews>
  <sheetFormatPr defaultRowHeight="15"/>
  <cols>
    <col min="1" max="1" width="2.7109375" customWidth="1"/>
    <col min="2" max="2" width="19.7109375" customWidth="1"/>
    <col min="3" max="3" width="27.42578125" customWidth="1"/>
    <col min="4" max="4" width="14.7109375" customWidth="1"/>
    <col min="5" max="5" width="2.7109375" customWidth="1"/>
    <col min="6" max="6" width="14.7109375" customWidth="1"/>
    <col min="7" max="7" width="2.7109375" customWidth="1"/>
    <col min="8" max="8" width="14.7109375" customWidth="1"/>
    <col min="257" max="257" width="2.7109375" customWidth="1"/>
    <col min="258" max="258" width="19.7109375" customWidth="1"/>
    <col min="259" max="259" width="21.140625" customWidth="1"/>
    <col min="260" max="260" width="14.7109375" customWidth="1"/>
    <col min="261" max="261" width="2.7109375" customWidth="1"/>
    <col min="262" max="262" width="14.7109375" customWidth="1"/>
    <col min="263" max="263" width="2.7109375" customWidth="1"/>
    <col min="264" max="264" width="14.7109375" customWidth="1"/>
    <col min="513" max="513" width="2.7109375" customWidth="1"/>
    <col min="514" max="514" width="19.7109375" customWidth="1"/>
    <col min="515" max="515" width="21.140625" customWidth="1"/>
    <col min="516" max="516" width="14.7109375" customWidth="1"/>
    <col min="517" max="517" width="2.7109375" customWidth="1"/>
    <col min="518" max="518" width="14.7109375" customWidth="1"/>
    <col min="519" max="519" width="2.7109375" customWidth="1"/>
    <col min="520" max="520" width="14.7109375" customWidth="1"/>
    <col min="769" max="769" width="2.7109375" customWidth="1"/>
    <col min="770" max="770" width="19.7109375" customWidth="1"/>
    <col min="771" max="771" width="21.140625" customWidth="1"/>
    <col min="772" max="772" width="14.7109375" customWidth="1"/>
    <col min="773" max="773" width="2.7109375" customWidth="1"/>
    <col min="774" max="774" width="14.7109375" customWidth="1"/>
    <col min="775" max="775" width="2.7109375" customWidth="1"/>
    <col min="776" max="776" width="14.7109375" customWidth="1"/>
    <col min="1025" max="1025" width="2.7109375" customWidth="1"/>
    <col min="1026" max="1026" width="19.7109375" customWidth="1"/>
    <col min="1027" max="1027" width="21.140625" customWidth="1"/>
    <col min="1028" max="1028" width="14.7109375" customWidth="1"/>
    <col min="1029" max="1029" width="2.7109375" customWidth="1"/>
    <col min="1030" max="1030" width="14.7109375" customWidth="1"/>
    <col min="1031" max="1031" width="2.7109375" customWidth="1"/>
    <col min="1032" max="1032" width="14.7109375" customWidth="1"/>
    <col min="1281" max="1281" width="2.7109375" customWidth="1"/>
    <col min="1282" max="1282" width="19.7109375" customWidth="1"/>
    <col min="1283" max="1283" width="21.140625" customWidth="1"/>
    <col min="1284" max="1284" width="14.7109375" customWidth="1"/>
    <col min="1285" max="1285" width="2.7109375" customWidth="1"/>
    <col min="1286" max="1286" width="14.7109375" customWidth="1"/>
    <col min="1287" max="1287" width="2.7109375" customWidth="1"/>
    <col min="1288" max="1288" width="14.7109375" customWidth="1"/>
    <col min="1537" max="1537" width="2.7109375" customWidth="1"/>
    <col min="1538" max="1538" width="19.7109375" customWidth="1"/>
    <col min="1539" max="1539" width="21.140625" customWidth="1"/>
    <col min="1540" max="1540" width="14.7109375" customWidth="1"/>
    <col min="1541" max="1541" width="2.7109375" customWidth="1"/>
    <col min="1542" max="1542" width="14.7109375" customWidth="1"/>
    <col min="1543" max="1543" width="2.7109375" customWidth="1"/>
    <col min="1544" max="1544" width="14.7109375" customWidth="1"/>
    <col min="1793" max="1793" width="2.7109375" customWidth="1"/>
    <col min="1794" max="1794" width="19.7109375" customWidth="1"/>
    <col min="1795" max="1795" width="21.140625" customWidth="1"/>
    <col min="1796" max="1796" width="14.7109375" customWidth="1"/>
    <col min="1797" max="1797" width="2.7109375" customWidth="1"/>
    <col min="1798" max="1798" width="14.7109375" customWidth="1"/>
    <col min="1799" max="1799" width="2.7109375" customWidth="1"/>
    <col min="1800" max="1800" width="14.7109375" customWidth="1"/>
    <col min="2049" max="2049" width="2.7109375" customWidth="1"/>
    <col min="2050" max="2050" width="19.7109375" customWidth="1"/>
    <col min="2051" max="2051" width="21.140625" customWidth="1"/>
    <col min="2052" max="2052" width="14.7109375" customWidth="1"/>
    <col min="2053" max="2053" width="2.7109375" customWidth="1"/>
    <col min="2054" max="2054" width="14.7109375" customWidth="1"/>
    <col min="2055" max="2055" width="2.7109375" customWidth="1"/>
    <col min="2056" max="2056" width="14.7109375" customWidth="1"/>
    <col min="2305" max="2305" width="2.7109375" customWidth="1"/>
    <col min="2306" max="2306" width="19.7109375" customWidth="1"/>
    <col min="2307" max="2307" width="21.140625" customWidth="1"/>
    <col min="2308" max="2308" width="14.7109375" customWidth="1"/>
    <col min="2309" max="2309" width="2.7109375" customWidth="1"/>
    <col min="2310" max="2310" width="14.7109375" customWidth="1"/>
    <col min="2311" max="2311" width="2.7109375" customWidth="1"/>
    <col min="2312" max="2312" width="14.7109375" customWidth="1"/>
    <col min="2561" max="2561" width="2.7109375" customWidth="1"/>
    <col min="2562" max="2562" width="19.7109375" customWidth="1"/>
    <col min="2563" max="2563" width="21.140625" customWidth="1"/>
    <col min="2564" max="2564" width="14.7109375" customWidth="1"/>
    <col min="2565" max="2565" width="2.7109375" customWidth="1"/>
    <col min="2566" max="2566" width="14.7109375" customWidth="1"/>
    <col min="2567" max="2567" width="2.7109375" customWidth="1"/>
    <col min="2568" max="2568" width="14.7109375" customWidth="1"/>
    <col min="2817" max="2817" width="2.7109375" customWidth="1"/>
    <col min="2818" max="2818" width="19.7109375" customWidth="1"/>
    <col min="2819" max="2819" width="21.140625" customWidth="1"/>
    <col min="2820" max="2820" width="14.7109375" customWidth="1"/>
    <col min="2821" max="2821" width="2.7109375" customWidth="1"/>
    <col min="2822" max="2822" width="14.7109375" customWidth="1"/>
    <col min="2823" max="2823" width="2.7109375" customWidth="1"/>
    <col min="2824" max="2824" width="14.7109375" customWidth="1"/>
    <col min="3073" max="3073" width="2.7109375" customWidth="1"/>
    <col min="3074" max="3074" width="19.7109375" customWidth="1"/>
    <col min="3075" max="3075" width="21.140625" customWidth="1"/>
    <col min="3076" max="3076" width="14.7109375" customWidth="1"/>
    <col min="3077" max="3077" width="2.7109375" customWidth="1"/>
    <col min="3078" max="3078" width="14.7109375" customWidth="1"/>
    <col min="3079" max="3079" width="2.7109375" customWidth="1"/>
    <col min="3080" max="3080" width="14.7109375" customWidth="1"/>
    <col min="3329" max="3329" width="2.7109375" customWidth="1"/>
    <col min="3330" max="3330" width="19.7109375" customWidth="1"/>
    <col min="3331" max="3331" width="21.140625" customWidth="1"/>
    <col min="3332" max="3332" width="14.7109375" customWidth="1"/>
    <col min="3333" max="3333" width="2.7109375" customWidth="1"/>
    <col min="3334" max="3334" width="14.7109375" customWidth="1"/>
    <col min="3335" max="3335" width="2.7109375" customWidth="1"/>
    <col min="3336" max="3336" width="14.7109375" customWidth="1"/>
    <col min="3585" max="3585" width="2.7109375" customWidth="1"/>
    <col min="3586" max="3586" width="19.7109375" customWidth="1"/>
    <col min="3587" max="3587" width="21.140625" customWidth="1"/>
    <col min="3588" max="3588" width="14.7109375" customWidth="1"/>
    <col min="3589" max="3589" width="2.7109375" customWidth="1"/>
    <col min="3590" max="3590" width="14.7109375" customWidth="1"/>
    <col min="3591" max="3591" width="2.7109375" customWidth="1"/>
    <col min="3592" max="3592" width="14.7109375" customWidth="1"/>
    <col min="3841" max="3841" width="2.7109375" customWidth="1"/>
    <col min="3842" max="3842" width="19.7109375" customWidth="1"/>
    <col min="3843" max="3843" width="21.140625" customWidth="1"/>
    <col min="3844" max="3844" width="14.7109375" customWidth="1"/>
    <col min="3845" max="3845" width="2.7109375" customWidth="1"/>
    <col min="3846" max="3846" width="14.7109375" customWidth="1"/>
    <col min="3847" max="3847" width="2.7109375" customWidth="1"/>
    <col min="3848" max="3848" width="14.7109375" customWidth="1"/>
    <col min="4097" max="4097" width="2.7109375" customWidth="1"/>
    <col min="4098" max="4098" width="19.7109375" customWidth="1"/>
    <col min="4099" max="4099" width="21.140625" customWidth="1"/>
    <col min="4100" max="4100" width="14.7109375" customWidth="1"/>
    <col min="4101" max="4101" width="2.7109375" customWidth="1"/>
    <col min="4102" max="4102" width="14.7109375" customWidth="1"/>
    <col min="4103" max="4103" width="2.7109375" customWidth="1"/>
    <col min="4104" max="4104" width="14.7109375" customWidth="1"/>
    <col min="4353" max="4353" width="2.7109375" customWidth="1"/>
    <col min="4354" max="4354" width="19.7109375" customWidth="1"/>
    <col min="4355" max="4355" width="21.140625" customWidth="1"/>
    <col min="4356" max="4356" width="14.7109375" customWidth="1"/>
    <col min="4357" max="4357" width="2.7109375" customWidth="1"/>
    <col min="4358" max="4358" width="14.7109375" customWidth="1"/>
    <col min="4359" max="4359" width="2.7109375" customWidth="1"/>
    <col min="4360" max="4360" width="14.7109375" customWidth="1"/>
    <col min="4609" max="4609" width="2.7109375" customWidth="1"/>
    <col min="4610" max="4610" width="19.7109375" customWidth="1"/>
    <col min="4611" max="4611" width="21.140625" customWidth="1"/>
    <col min="4612" max="4612" width="14.7109375" customWidth="1"/>
    <col min="4613" max="4613" width="2.7109375" customWidth="1"/>
    <col min="4614" max="4614" width="14.7109375" customWidth="1"/>
    <col min="4615" max="4615" width="2.7109375" customWidth="1"/>
    <col min="4616" max="4616" width="14.7109375" customWidth="1"/>
    <col min="4865" max="4865" width="2.7109375" customWidth="1"/>
    <col min="4866" max="4866" width="19.7109375" customWidth="1"/>
    <col min="4867" max="4867" width="21.140625" customWidth="1"/>
    <col min="4868" max="4868" width="14.7109375" customWidth="1"/>
    <col min="4869" max="4869" width="2.7109375" customWidth="1"/>
    <col min="4870" max="4870" width="14.7109375" customWidth="1"/>
    <col min="4871" max="4871" width="2.7109375" customWidth="1"/>
    <col min="4872" max="4872" width="14.7109375" customWidth="1"/>
    <col min="5121" max="5121" width="2.7109375" customWidth="1"/>
    <col min="5122" max="5122" width="19.7109375" customWidth="1"/>
    <col min="5123" max="5123" width="21.140625" customWidth="1"/>
    <col min="5124" max="5124" width="14.7109375" customWidth="1"/>
    <col min="5125" max="5125" width="2.7109375" customWidth="1"/>
    <col min="5126" max="5126" width="14.7109375" customWidth="1"/>
    <col min="5127" max="5127" width="2.7109375" customWidth="1"/>
    <col min="5128" max="5128" width="14.7109375" customWidth="1"/>
    <col min="5377" max="5377" width="2.7109375" customWidth="1"/>
    <col min="5378" max="5378" width="19.7109375" customWidth="1"/>
    <col min="5379" max="5379" width="21.140625" customWidth="1"/>
    <col min="5380" max="5380" width="14.7109375" customWidth="1"/>
    <col min="5381" max="5381" width="2.7109375" customWidth="1"/>
    <col min="5382" max="5382" width="14.7109375" customWidth="1"/>
    <col min="5383" max="5383" width="2.7109375" customWidth="1"/>
    <col min="5384" max="5384" width="14.7109375" customWidth="1"/>
    <col min="5633" max="5633" width="2.7109375" customWidth="1"/>
    <col min="5634" max="5634" width="19.7109375" customWidth="1"/>
    <col min="5635" max="5635" width="21.140625" customWidth="1"/>
    <col min="5636" max="5636" width="14.7109375" customWidth="1"/>
    <col min="5637" max="5637" width="2.7109375" customWidth="1"/>
    <col min="5638" max="5638" width="14.7109375" customWidth="1"/>
    <col min="5639" max="5639" width="2.7109375" customWidth="1"/>
    <col min="5640" max="5640" width="14.7109375" customWidth="1"/>
    <col min="5889" max="5889" width="2.7109375" customWidth="1"/>
    <col min="5890" max="5890" width="19.7109375" customWidth="1"/>
    <col min="5891" max="5891" width="21.140625" customWidth="1"/>
    <col min="5892" max="5892" width="14.7109375" customWidth="1"/>
    <col min="5893" max="5893" width="2.7109375" customWidth="1"/>
    <col min="5894" max="5894" width="14.7109375" customWidth="1"/>
    <col min="5895" max="5895" width="2.7109375" customWidth="1"/>
    <col min="5896" max="5896" width="14.7109375" customWidth="1"/>
    <col min="6145" max="6145" width="2.7109375" customWidth="1"/>
    <col min="6146" max="6146" width="19.7109375" customWidth="1"/>
    <col min="6147" max="6147" width="21.140625" customWidth="1"/>
    <col min="6148" max="6148" width="14.7109375" customWidth="1"/>
    <col min="6149" max="6149" width="2.7109375" customWidth="1"/>
    <col min="6150" max="6150" width="14.7109375" customWidth="1"/>
    <col min="6151" max="6151" width="2.7109375" customWidth="1"/>
    <col min="6152" max="6152" width="14.7109375" customWidth="1"/>
    <col min="6401" max="6401" width="2.7109375" customWidth="1"/>
    <col min="6402" max="6402" width="19.7109375" customWidth="1"/>
    <col min="6403" max="6403" width="21.140625" customWidth="1"/>
    <col min="6404" max="6404" width="14.7109375" customWidth="1"/>
    <col min="6405" max="6405" width="2.7109375" customWidth="1"/>
    <col min="6406" max="6406" width="14.7109375" customWidth="1"/>
    <col min="6407" max="6407" width="2.7109375" customWidth="1"/>
    <col min="6408" max="6408" width="14.7109375" customWidth="1"/>
    <col min="6657" max="6657" width="2.7109375" customWidth="1"/>
    <col min="6658" max="6658" width="19.7109375" customWidth="1"/>
    <col min="6659" max="6659" width="21.140625" customWidth="1"/>
    <col min="6660" max="6660" width="14.7109375" customWidth="1"/>
    <col min="6661" max="6661" width="2.7109375" customWidth="1"/>
    <col min="6662" max="6662" width="14.7109375" customWidth="1"/>
    <col min="6663" max="6663" width="2.7109375" customWidth="1"/>
    <col min="6664" max="6664" width="14.7109375" customWidth="1"/>
    <col min="6913" max="6913" width="2.7109375" customWidth="1"/>
    <col min="6914" max="6914" width="19.7109375" customWidth="1"/>
    <col min="6915" max="6915" width="21.140625" customWidth="1"/>
    <col min="6916" max="6916" width="14.7109375" customWidth="1"/>
    <col min="6917" max="6917" width="2.7109375" customWidth="1"/>
    <col min="6918" max="6918" width="14.7109375" customWidth="1"/>
    <col min="6919" max="6919" width="2.7109375" customWidth="1"/>
    <col min="6920" max="6920" width="14.7109375" customWidth="1"/>
    <col min="7169" max="7169" width="2.7109375" customWidth="1"/>
    <col min="7170" max="7170" width="19.7109375" customWidth="1"/>
    <col min="7171" max="7171" width="21.140625" customWidth="1"/>
    <col min="7172" max="7172" width="14.7109375" customWidth="1"/>
    <col min="7173" max="7173" width="2.7109375" customWidth="1"/>
    <col min="7174" max="7174" width="14.7109375" customWidth="1"/>
    <col min="7175" max="7175" width="2.7109375" customWidth="1"/>
    <col min="7176" max="7176" width="14.7109375" customWidth="1"/>
    <col min="7425" max="7425" width="2.7109375" customWidth="1"/>
    <col min="7426" max="7426" width="19.7109375" customWidth="1"/>
    <col min="7427" max="7427" width="21.140625" customWidth="1"/>
    <col min="7428" max="7428" width="14.7109375" customWidth="1"/>
    <col min="7429" max="7429" width="2.7109375" customWidth="1"/>
    <col min="7430" max="7430" width="14.7109375" customWidth="1"/>
    <col min="7431" max="7431" width="2.7109375" customWidth="1"/>
    <col min="7432" max="7432" width="14.7109375" customWidth="1"/>
    <col min="7681" max="7681" width="2.7109375" customWidth="1"/>
    <col min="7682" max="7682" width="19.7109375" customWidth="1"/>
    <col min="7683" max="7683" width="21.140625" customWidth="1"/>
    <col min="7684" max="7684" width="14.7109375" customWidth="1"/>
    <col min="7685" max="7685" width="2.7109375" customWidth="1"/>
    <col min="7686" max="7686" width="14.7109375" customWidth="1"/>
    <col min="7687" max="7687" width="2.7109375" customWidth="1"/>
    <col min="7688" max="7688" width="14.7109375" customWidth="1"/>
    <col min="7937" max="7937" width="2.7109375" customWidth="1"/>
    <col min="7938" max="7938" width="19.7109375" customWidth="1"/>
    <col min="7939" max="7939" width="21.140625" customWidth="1"/>
    <col min="7940" max="7940" width="14.7109375" customWidth="1"/>
    <col min="7941" max="7941" width="2.7109375" customWidth="1"/>
    <col min="7942" max="7942" width="14.7109375" customWidth="1"/>
    <col min="7943" max="7943" width="2.7109375" customWidth="1"/>
    <col min="7944" max="7944" width="14.7109375" customWidth="1"/>
    <col min="8193" max="8193" width="2.7109375" customWidth="1"/>
    <col min="8194" max="8194" width="19.7109375" customWidth="1"/>
    <col min="8195" max="8195" width="21.140625" customWidth="1"/>
    <col min="8196" max="8196" width="14.7109375" customWidth="1"/>
    <col min="8197" max="8197" width="2.7109375" customWidth="1"/>
    <col min="8198" max="8198" width="14.7109375" customWidth="1"/>
    <col min="8199" max="8199" width="2.7109375" customWidth="1"/>
    <col min="8200" max="8200" width="14.7109375" customWidth="1"/>
    <col min="8449" max="8449" width="2.7109375" customWidth="1"/>
    <col min="8450" max="8450" width="19.7109375" customWidth="1"/>
    <col min="8451" max="8451" width="21.140625" customWidth="1"/>
    <col min="8452" max="8452" width="14.7109375" customWidth="1"/>
    <col min="8453" max="8453" width="2.7109375" customWidth="1"/>
    <col min="8454" max="8454" width="14.7109375" customWidth="1"/>
    <col min="8455" max="8455" width="2.7109375" customWidth="1"/>
    <col min="8456" max="8456" width="14.7109375" customWidth="1"/>
    <col min="8705" max="8705" width="2.7109375" customWidth="1"/>
    <col min="8706" max="8706" width="19.7109375" customWidth="1"/>
    <col min="8707" max="8707" width="21.140625" customWidth="1"/>
    <col min="8708" max="8708" width="14.7109375" customWidth="1"/>
    <col min="8709" max="8709" width="2.7109375" customWidth="1"/>
    <col min="8710" max="8710" width="14.7109375" customWidth="1"/>
    <col min="8711" max="8711" width="2.7109375" customWidth="1"/>
    <col min="8712" max="8712" width="14.7109375" customWidth="1"/>
    <col min="8961" max="8961" width="2.7109375" customWidth="1"/>
    <col min="8962" max="8962" width="19.7109375" customWidth="1"/>
    <col min="8963" max="8963" width="21.140625" customWidth="1"/>
    <col min="8964" max="8964" width="14.7109375" customWidth="1"/>
    <col min="8965" max="8965" width="2.7109375" customWidth="1"/>
    <col min="8966" max="8966" width="14.7109375" customWidth="1"/>
    <col min="8967" max="8967" width="2.7109375" customWidth="1"/>
    <col min="8968" max="8968" width="14.7109375" customWidth="1"/>
    <col min="9217" max="9217" width="2.7109375" customWidth="1"/>
    <col min="9218" max="9218" width="19.7109375" customWidth="1"/>
    <col min="9219" max="9219" width="21.140625" customWidth="1"/>
    <col min="9220" max="9220" width="14.7109375" customWidth="1"/>
    <col min="9221" max="9221" width="2.7109375" customWidth="1"/>
    <col min="9222" max="9222" width="14.7109375" customWidth="1"/>
    <col min="9223" max="9223" width="2.7109375" customWidth="1"/>
    <col min="9224" max="9224" width="14.7109375" customWidth="1"/>
    <col min="9473" max="9473" width="2.7109375" customWidth="1"/>
    <col min="9474" max="9474" width="19.7109375" customWidth="1"/>
    <col min="9475" max="9475" width="21.140625" customWidth="1"/>
    <col min="9476" max="9476" width="14.7109375" customWidth="1"/>
    <col min="9477" max="9477" width="2.7109375" customWidth="1"/>
    <col min="9478" max="9478" width="14.7109375" customWidth="1"/>
    <col min="9479" max="9479" width="2.7109375" customWidth="1"/>
    <col min="9480" max="9480" width="14.7109375" customWidth="1"/>
    <col min="9729" max="9729" width="2.7109375" customWidth="1"/>
    <col min="9730" max="9730" width="19.7109375" customWidth="1"/>
    <col min="9731" max="9731" width="21.140625" customWidth="1"/>
    <col min="9732" max="9732" width="14.7109375" customWidth="1"/>
    <col min="9733" max="9733" width="2.7109375" customWidth="1"/>
    <col min="9734" max="9734" width="14.7109375" customWidth="1"/>
    <col min="9735" max="9735" width="2.7109375" customWidth="1"/>
    <col min="9736" max="9736" width="14.7109375" customWidth="1"/>
    <col min="9985" max="9985" width="2.7109375" customWidth="1"/>
    <col min="9986" max="9986" width="19.7109375" customWidth="1"/>
    <col min="9987" max="9987" width="21.140625" customWidth="1"/>
    <col min="9988" max="9988" width="14.7109375" customWidth="1"/>
    <col min="9989" max="9989" width="2.7109375" customWidth="1"/>
    <col min="9990" max="9990" width="14.7109375" customWidth="1"/>
    <col min="9991" max="9991" width="2.7109375" customWidth="1"/>
    <col min="9992" max="9992" width="14.7109375" customWidth="1"/>
    <col min="10241" max="10241" width="2.7109375" customWidth="1"/>
    <col min="10242" max="10242" width="19.7109375" customWidth="1"/>
    <col min="10243" max="10243" width="21.140625" customWidth="1"/>
    <col min="10244" max="10244" width="14.7109375" customWidth="1"/>
    <col min="10245" max="10245" width="2.7109375" customWidth="1"/>
    <col min="10246" max="10246" width="14.7109375" customWidth="1"/>
    <col min="10247" max="10247" width="2.7109375" customWidth="1"/>
    <col min="10248" max="10248" width="14.7109375" customWidth="1"/>
    <col min="10497" max="10497" width="2.7109375" customWidth="1"/>
    <col min="10498" max="10498" width="19.7109375" customWidth="1"/>
    <col min="10499" max="10499" width="21.140625" customWidth="1"/>
    <col min="10500" max="10500" width="14.7109375" customWidth="1"/>
    <col min="10501" max="10501" width="2.7109375" customWidth="1"/>
    <col min="10502" max="10502" width="14.7109375" customWidth="1"/>
    <col min="10503" max="10503" width="2.7109375" customWidth="1"/>
    <col min="10504" max="10504" width="14.7109375" customWidth="1"/>
    <col min="10753" max="10753" width="2.7109375" customWidth="1"/>
    <col min="10754" max="10754" width="19.7109375" customWidth="1"/>
    <col min="10755" max="10755" width="21.140625" customWidth="1"/>
    <col min="10756" max="10756" width="14.7109375" customWidth="1"/>
    <col min="10757" max="10757" width="2.7109375" customWidth="1"/>
    <col min="10758" max="10758" width="14.7109375" customWidth="1"/>
    <col min="10759" max="10759" width="2.7109375" customWidth="1"/>
    <col min="10760" max="10760" width="14.7109375" customWidth="1"/>
    <col min="11009" max="11009" width="2.7109375" customWidth="1"/>
    <col min="11010" max="11010" width="19.7109375" customWidth="1"/>
    <col min="11011" max="11011" width="21.140625" customWidth="1"/>
    <col min="11012" max="11012" width="14.7109375" customWidth="1"/>
    <col min="11013" max="11013" width="2.7109375" customWidth="1"/>
    <col min="11014" max="11014" width="14.7109375" customWidth="1"/>
    <col min="11015" max="11015" width="2.7109375" customWidth="1"/>
    <col min="11016" max="11016" width="14.7109375" customWidth="1"/>
    <col min="11265" max="11265" width="2.7109375" customWidth="1"/>
    <col min="11266" max="11266" width="19.7109375" customWidth="1"/>
    <col min="11267" max="11267" width="21.140625" customWidth="1"/>
    <col min="11268" max="11268" width="14.7109375" customWidth="1"/>
    <col min="11269" max="11269" width="2.7109375" customWidth="1"/>
    <col min="11270" max="11270" width="14.7109375" customWidth="1"/>
    <col min="11271" max="11271" width="2.7109375" customWidth="1"/>
    <col min="11272" max="11272" width="14.7109375" customWidth="1"/>
    <col min="11521" max="11521" width="2.7109375" customWidth="1"/>
    <col min="11522" max="11522" width="19.7109375" customWidth="1"/>
    <col min="11523" max="11523" width="21.140625" customWidth="1"/>
    <col min="11524" max="11524" width="14.7109375" customWidth="1"/>
    <col min="11525" max="11525" width="2.7109375" customWidth="1"/>
    <col min="11526" max="11526" width="14.7109375" customWidth="1"/>
    <col min="11527" max="11527" width="2.7109375" customWidth="1"/>
    <col min="11528" max="11528" width="14.7109375" customWidth="1"/>
    <col min="11777" max="11777" width="2.7109375" customWidth="1"/>
    <col min="11778" max="11778" width="19.7109375" customWidth="1"/>
    <col min="11779" max="11779" width="21.140625" customWidth="1"/>
    <col min="11780" max="11780" width="14.7109375" customWidth="1"/>
    <col min="11781" max="11781" width="2.7109375" customWidth="1"/>
    <col min="11782" max="11782" width="14.7109375" customWidth="1"/>
    <col min="11783" max="11783" width="2.7109375" customWidth="1"/>
    <col min="11784" max="11784" width="14.7109375" customWidth="1"/>
    <col min="12033" max="12033" width="2.7109375" customWidth="1"/>
    <col min="12034" max="12034" width="19.7109375" customWidth="1"/>
    <col min="12035" max="12035" width="21.140625" customWidth="1"/>
    <col min="12036" max="12036" width="14.7109375" customWidth="1"/>
    <col min="12037" max="12037" width="2.7109375" customWidth="1"/>
    <col min="12038" max="12038" width="14.7109375" customWidth="1"/>
    <col min="12039" max="12039" width="2.7109375" customWidth="1"/>
    <col min="12040" max="12040" width="14.7109375" customWidth="1"/>
    <col min="12289" max="12289" width="2.7109375" customWidth="1"/>
    <col min="12290" max="12290" width="19.7109375" customWidth="1"/>
    <col min="12291" max="12291" width="21.140625" customWidth="1"/>
    <col min="12292" max="12292" width="14.7109375" customWidth="1"/>
    <col min="12293" max="12293" width="2.7109375" customWidth="1"/>
    <col min="12294" max="12294" width="14.7109375" customWidth="1"/>
    <col min="12295" max="12295" width="2.7109375" customWidth="1"/>
    <col min="12296" max="12296" width="14.7109375" customWidth="1"/>
    <col min="12545" max="12545" width="2.7109375" customWidth="1"/>
    <col min="12546" max="12546" width="19.7109375" customWidth="1"/>
    <col min="12547" max="12547" width="21.140625" customWidth="1"/>
    <col min="12548" max="12548" width="14.7109375" customWidth="1"/>
    <col min="12549" max="12549" width="2.7109375" customWidth="1"/>
    <col min="12550" max="12550" width="14.7109375" customWidth="1"/>
    <col min="12551" max="12551" width="2.7109375" customWidth="1"/>
    <col min="12552" max="12552" width="14.7109375" customWidth="1"/>
    <col min="12801" max="12801" width="2.7109375" customWidth="1"/>
    <col min="12802" max="12802" width="19.7109375" customWidth="1"/>
    <col min="12803" max="12803" width="21.140625" customWidth="1"/>
    <col min="12804" max="12804" width="14.7109375" customWidth="1"/>
    <col min="12805" max="12805" width="2.7109375" customWidth="1"/>
    <col min="12806" max="12806" width="14.7109375" customWidth="1"/>
    <col min="12807" max="12807" width="2.7109375" customWidth="1"/>
    <col min="12808" max="12808" width="14.7109375" customWidth="1"/>
    <col min="13057" max="13057" width="2.7109375" customWidth="1"/>
    <col min="13058" max="13058" width="19.7109375" customWidth="1"/>
    <col min="13059" max="13059" width="21.140625" customWidth="1"/>
    <col min="13060" max="13060" width="14.7109375" customWidth="1"/>
    <col min="13061" max="13061" width="2.7109375" customWidth="1"/>
    <col min="13062" max="13062" width="14.7109375" customWidth="1"/>
    <col min="13063" max="13063" width="2.7109375" customWidth="1"/>
    <col min="13064" max="13064" width="14.7109375" customWidth="1"/>
    <col min="13313" max="13313" width="2.7109375" customWidth="1"/>
    <col min="13314" max="13314" width="19.7109375" customWidth="1"/>
    <col min="13315" max="13315" width="21.140625" customWidth="1"/>
    <col min="13316" max="13316" width="14.7109375" customWidth="1"/>
    <col min="13317" max="13317" width="2.7109375" customWidth="1"/>
    <col min="13318" max="13318" width="14.7109375" customWidth="1"/>
    <col min="13319" max="13319" width="2.7109375" customWidth="1"/>
    <col min="13320" max="13320" width="14.7109375" customWidth="1"/>
    <col min="13569" max="13569" width="2.7109375" customWidth="1"/>
    <col min="13570" max="13570" width="19.7109375" customWidth="1"/>
    <col min="13571" max="13571" width="21.140625" customWidth="1"/>
    <col min="13572" max="13572" width="14.7109375" customWidth="1"/>
    <col min="13573" max="13573" width="2.7109375" customWidth="1"/>
    <col min="13574" max="13574" width="14.7109375" customWidth="1"/>
    <col min="13575" max="13575" width="2.7109375" customWidth="1"/>
    <col min="13576" max="13576" width="14.7109375" customWidth="1"/>
    <col min="13825" max="13825" width="2.7109375" customWidth="1"/>
    <col min="13826" max="13826" width="19.7109375" customWidth="1"/>
    <col min="13827" max="13827" width="21.140625" customWidth="1"/>
    <col min="13828" max="13828" width="14.7109375" customWidth="1"/>
    <col min="13829" max="13829" width="2.7109375" customWidth="1"/>
    <col min="13830" max="13830" width="14.7109375" customWidth="1"/>
    <col min="13831" max="13831" width="2.7109375" customWidth="1"/>
    <col min="13832" max="13832" width="14.7109375" customWidth="1"/>
    <col min="14081" max="14081" width="2.7109375" customWidth="1"/>
    <col min="14082" max="14082" width="19.7109375" customWidth="1"/>
    <col min="14083" max="14083" width="21.140625" customWidth="1"/>
    <col min="14084" max="14084" width="14.7109375" customWidth="1"/>
    <col min="14085" max="14085" width="2.7109375" customWidth="1"/>
    <col min="14086" max="14086" width="14.7109375" customWidth="1"/>
    <col min="14087" max="14087" width="2.7109375" customWidth="1"/>
    <col min="14088" max="14088" width="14.7109375" customWidth="1"/>
    <col min="14337" max="14337" width="2.7109375" customWidth="1"/>
    <col min="14338" max="14338" width="19.7109375" customWidth="1"/>
    <col min="14339" max="14339" width="21.140625" customWidth="1"/>
    <col min="14340" max="14340" width="14.7109375" customWidth="1"/>
    <col min="14341" max="14341" width="2.7109375" customWidth="1"/>
    <col min="14342" max="14342" width="14.7109375" customWidth="1"/>
    <col min="14343" max="14343" width="2.7109375" customWidth="1"/>
    <col min="14344" max="14344" width="14.7109375" customWidth="1"/>
    <col min="14593" max="14593" width="2.7109375" customWidth="1"/>
    <col min="14594" max="14594" width="19.7109375" customWidth="1"/>
    <col min="14595" max="14595" width="21.140625" customWidth="1"/>
    <col min="14596" max="14596" width="14.7109375" customWidth="1"/>
    <col min="14597" max="14597" width="2.7109375" customWidth="1"/>
    <col min="14598" max="14598" width="14.7109375" customWidth="1"/>
    <col min="14599" max="14599" width="2.7109375" customWidth="1"/>
    <col min="14600" max="14600" width="14.7109375" customWidth="1"/>
    <col min="14849" max="14849" width="2.7109375" customWidth="1"/>
    <col min="14850" max="14850" width="19.7109375" customWidth="1"/>
    <col min="14851" max="14851" width="21.140625" customWidth="1"/>
    <col min="14852" max="14852" width="14.7109375" customWidth="1"/>
    <col min="14853" max="14853" width="2.7109375" customWidth="1"/>
    <col min="14854" max="14854" width="14.7109375" customWidth="1"/>
    <col min="14855" max="14855" width="2.7109375" customWidth="1"/>
    <col min="14856" max="14856" width="14.7109375" customWidth="1"/>
    <col min="15105" max="15105" width="2.7109375" customWidth="1"/>
    <col min="15106" max="15106" width="19.7109375" customWidth="1"/>
    <col min="15107" max="15107" width="21.140625" customWidth="1"/>
    <col min="15108" max="15108" width="14.7109375" customWidth="1"/>
    <col min="15109" max="15109" width="2.7109375" customWidth="1"/>
    <col min="15110" max="15110" width="14.7109375" customWidth="1"/>
    <col min="15111" max="15111" width="2.7109375" customWidth="1"/>
    <col min="15112" max="15112" width="14.7109375" customWidth="1"/>
    <col min="15361" max="15361" width="2.7109375" customWidth="1"/>
    <col min="15362" max="15362" width="19.7109375" customWidth="1"/>
    <col min="15363" max="15363" width="21.140625" customWidth="1"/>
    <col min="15364" max="15364" width="14.7109375" customWidth="1"/>
    <col min="15365" max="15365" width="2.7109375" customWidth="1"/>
    <col min="15366" max="15366" width="14.7109375" customWidth="1"/>
    <col min="15367" max="15367" width="2.7109375" customWidth="1"/>
    <col min="15368" max="15368" width="14.7109375" customWidth="1"/>
    <col min="15617" max="15617" width="2.7109375" customWidth="1"/>
    <col min="15618" max="15618" width="19.7109375" customWidth="1"/>
    <col min="15619" max="15619" width="21.140625" customWidth="1"/>
    <col min="15620" max="15620" width="14.7109375" customWidth="1"/>
    <col min="15621" max="15621" width="2.7109375" customWidth="1"/>
    <col min="15622" max="15622" width="14.7109375" customWidth="1"/>
    <col min="15623" max="15623" width="2.7109375" customWidth="1"/>
    <col min="15624" max="15624" width="14.7109375" customWidth="1"/>
    <col min="15873" max="15873" width="2.7109375" customWidth="1"/>
    <col min="15874" max="15874" width="19.7109375" customWidth="1"/>
    <col min="15875" max="15875" width="21.140625" customWidth="1"/>
    <col min="15876" max="15876" width="14.7109375" customWidth="1"/>
    <col min="15877" max="15877" width="2.7109375" customWidth="1"/>
    <col min="15878" max="15878" width="14.7109375" customWidth="1"/>
    <col min="15879" max="15879" width="2.7109375" customWidth="1"/>
    <col min="15880" max="15880" width="14.7109375" customWidth="1"/>
    <col min="16129" max="16129" width="2.7109375" customWidth="1"/>
    <col min="16130" max="16130" width="19.7109375" customWidth="1"/>
    <col min="16131" max="16131" width="21.140625" customWidth="1"/>
    <col min="16132" max="16132" width="14.7109375" customWidth="1"/>
    <col min="16133" max="16133" width="2.7109375" customWidth="1"/>
    <col min="16134" max="16134" width="14.7109375" customWidth="1"/>
    <col min="16135" max="16135" width="2.7109375" customWidth="1"/>
    <col min="16136" max="16136" width="14.7109375" customWidth="1"/>
  </cols>
  <sheetData>
    <row r="1" spans="1:8" ht="15.75">
      <c r="A1" s="1" t="s">
        <v>76</v>
      </c>
      <c r="C1" t="str">
        <f>PFA!$A$6</f>
        <v>PROJECT NAME</v>
      </c>
    </row>
    <row r="2" spans="1:8" ht="16.5" thickBot="1">
      <c r="A2" s="1" t="s">
        <v>23</v>
      </c>
      <c r="C2" s="27" t="s">
        <v>245</v>
      </c>
    </row>
    <row r="4" spans="1:8">
      <c r="A4" s="3" t="s">
        <v>6</v>
      </c>
    </row>
    <row r="5" spans="1:8">
      <c r="B5" s="4" t="s">
        <v>22</v>
      </c>
      <c r="D5" s="6"/>
    </row>
    <row r="6" spans="1:8">
      <c r="B6" s="5"/>
      <c r="D6" s="6"/>
    </row>
    <row r="7" spans="1:8">
      <c r="A7" s="7" t="s">
        <v>21</v>
      </c>
      <c r="B7" s="8"/>
      <c r="C7" s="7" t="s">
        <v>19</v>
      </c>
      <c r="D7" s="23" t="s">
        <v>18</v>
      </c>
    </row>
    <row r="8" spans="1:8">
      <c r="A8" s="407"/>
      <c r="B8" s="407"/>
      <c r="D8" s="6">
        <v>0</v>
      </c>
      <c r="F8" s="6"/>
      <c r="H8" s="10"/>
    </row>
    <row r="9" spans="1:8">
      <c r="A9" s="344"/>
      <c r="B9" s="344"/>
      <c r="C9" s="5"/>
      <c r="D9" s="6">
        <v>0</v>
      </c>
      <c r="F9" s="6"/>
      <c r="H9" s="10"/>
    </row>
    <row r="10" spans="1:8">
      <c r="A10" s="344"/>
      <c r="B10" s="344"/>
      <c r="C10" s="5"/>
      <c r="D10" s="6">
        <v>0</v>
      </c>
      <c r="F10" s="6"/>
      <c r="H10" s="10"/>
    </row>
    <row r="11" spans="1:8">
      <c r="A11" s="344"/>
      <c r="B11" s="344"/>
      <c r="C11" s="5"/>
      <c r="D11" s="6">
        <v>0</v>
      </c>
      <c r="F11" s="6"/>
      <c r="H11" s="10"/>
    </row>
    <row r="12" spans="1:8">
      <c r="A12" s="344"/>
      <c r="B12" s="344"/>
      <c r="C12" s="5"/>
      <c r="D12" s="6"/>
      <c r="F12" s="6"/>
      <c r="H12" s="10"/>
    </row>
    <row r="13" spans="1:8">
      <c r="B13" s="5"/>
      <c r="C13" s="5"/>
      <c r="D13" s="6"/>
      <c r="F13" s="6"/>
      <c r="H13" s="10"/>
    </row>
    <row r="14" spans="1:8">
      <c r="D14" s="6"/>
      <c r="F14" s="11" t="s">
        <v>9</v>
      </c>
      <c r="H14" s="11" t="s">
        <v>10</v>
      </c>
    </row>
    <row r="15" spans="1:8">
      <c r="A15" s="3" t="s">
        <v>11</v>
      </c>
      <c r="D15" s="12">
        <f>SUM(D8:D14)</f>
        <v>0</v>
      </c>
      <c r="E15" s="13"/>
      <c r="F15" s="14">
        <f>F25</f>
        <v>0</v>
      </c>
      <c r="G15" s="13"/>
      <c r="H15" s="15">
        <f>D15-F15</f>
        <v>0</v>
      </c>
    </row>
    <row r="16" spans="1:8">
      <c r="A16" s="3"/>
      <c r="D16" s="10"/>
    </row>
    <row r="17" spans="1:8">
      <c r="D17" s="6"/>
      <c r="H17" s="6"/>
    </row>
    <row r="18" spans="1:8">
      <c r="A18" s="3" t="s">
        <v>12</v>
      </c>
      <c r="D18" s="6"/>
      <c r="H18" s="6"/>
    </row>
    <row r="19" spans="1:8">
      <c r="B19" s="16" t="s">
        <v>13</v>
      </c>
      <c r="D19" s="6"/>
      <c r="H19" s="6"/>
    </row>
    <row r="20" spans="1:8" ht="15.75">
      <c r="B20" s="17" t="s">
        <v>14</v>
      </c>
      <c r="C20" s="17" t="s">
        <v>15</v>
      </c>
      <c r="D20" s="17" t="s">
        <v>30</v>
      </c>
      <c r="E20" s="18"/>
      <c r="F20" s="17" t="s">
        <v>17</v>
      </c>
      <c r="H20" s="6"/>
    </row>
    <row r="21" spans="1:8">
      <c r="B21" s="19"/>
      <c r="C21" s="24"/>
      <c r="D21" s="2"/>
      <c r="F21" s="6">
        <v>0</v>
      </c>
      <c r="H21" s="6"/>
    </row>
    <row r="22" spans="1:8">
      <c r="B22" s="19"/>
      <c r="C22" s="24"/>
      <c r="D22" s="2"/>
      <c r="F22" s="6">
        <v>0</v>
      </c>
      <c r="H22" s="6"/>
    </row>
    <row r="23" spans="1:8">
      <c r="B23" s="19"/>
      <c r="C23" s="24"/>
      <c r="D23" s="2"/>
      <c r="F23" s="6">
        <v>0</v>
      </c>
      <c r="H23" s="6"/>
    </row>
    <row r="24" spans="1:8">
      <c r="C24" s="6"/>
      <c r="F24" s="6"/>
    </row>
    <row r="25" spans="1:8">
      <c r="A25" s="3"/>
      <c r="D25" s="21" t="s">
        <v>3</v>
      </c>
      <c r="F25" s="22">
        <f>SUM(F21:F23)</f>
        <v>0</v>
      </c>
    </row>
  </sheetData>
  <mergeCells count="5">
    <mergeCell ref="A8:B8"/>
    <mergeCell ref="A9:B9"/>
    <mergeCell ref="A10:B10"/>
    <mergeCell ref="A11:B11"/>
    <mergeCell ref="A12:B12"/>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6" tint="0.59999389629810485"/>
  </sheetPr>
  <dimension ref="A1:H25"/>
  <sheetViews>
    <sheetView workbookViewId="0">
      <selection activeCell="C15" sqref="C15"/>
    </sheetView>
  </sheetViews>
  <sheetFormatPr defaultRowHeight="15"/>
  <cols>
    <col min="1" max="1" width="2.7109375" customWidth="1"/>
    <col min="2" max="2" width="19.7109375" customWidth="1"/>
    <col min="3" max="3" width="27.42578125" customWidth="1"/>
    <col min="4" max="4" width="14.7109375" customWidth="1"/>
    <col min="5" max="5" width="2.7109375" customWidth="1"/>
    <col min="6" max="6" width="14.7109375" customWidth="1"/>
    <col min="7" max="7" width="2.7109375" customWidth="1"/>
    <col min="8" max="8" width="14.7109375" customWidth="1"/>
    <col min="257" max="257" width="2.7109375" customWidth="1"/>
    <col min="258" max="258" width="19.7109375" customWidth="1"/>
    <col min="259" max="259" width="21.140625" customWidth="1"/>
    <col min="260" max="260" width="14.7109375" customWidth="1"/>
    <col min="261" max="261" width="2.7109375" customWidth="1"/>
    <col min="262" max="262" width="14.7109375" customWidth="1"/>
    <col min="263" max="263" width="2.7109375" customWidth="1"/>
    <col min="264" max="264" width="14.7109375" customWidth="1"/>
    <col min="513" max="513" width="2.7109375" customWidth="1"/>
    <col min="514" max="514" width="19.7109375" customWidth="1"/>
    <col min="515" max="515" width="21.140625" customWidth="1"/>
    <col min="516" max="516" width="14.7109375" customWidth="1"/>
    <col min="517" max="517" width="2.7109375" customWidth="1"/>
    <col min="518" max="518" width="14.7109375" customWidth="1"/>
    <col min="519" max="519" width="2.7109375" customWidth="1"/>
    <col min="520" max="520" width="14.7109375" customWidth="1"/>
    <col min="769" max="769" width="2.7109375" customWidth="1"/>
    <col min="770" max="770" width="19.7109375" customWidth="1"/>
    <col min="771" max="771" width="21.140625" customWidth="1"/>
    <col min="772" max="772" width="14.7109375" customWidth="1"/>
    <col min="773" max="773" width="2.7109375" customWidth="1"/>
    <col min="774" max="774" width="14.7109375" customWidth="1"/>
    <col min="775" max="775" width="2.7109375" customWidth="1"/>
    <col min="776" max="776" width="14.7109375" customWidth="1"/>
    <col min="1025" max="1025" width="2.7109375" customWidth="1"/>
    <col min="1026" max="1026" width="19.7109375" customWidth="1"/>
    <col min="1027" max="1027" width="21.140625" customWidth="1"/>
    <col min="1028" max="1028" width="14.7109375" customWidth="1"/>
    <col min="1029" max="1029" width="2.7109375" customWidth="1"/>
    <col min="1030" max="1030" width="14.7109375" customWidth="1"/>
    <col min="1031" max="1031" width="2.7109375" customWidth="1"/>
    <col min="1032" max="1032" width="14.7109375" customWidth="1"/>
    <col min="1281" max="1281" width="2.7109375" customWidth="1"/>
    <col min="1282" max="1282" width="19.7109375" customWidth="1"/>
    <col min="1283" max="1283" width="21.140625" customWidth="1"/>
    <col min="1284" max="1284" width="14.7109375" customWidth="1"/>
    <col min="1285" max="1285" width="2.7109375" customWidth="1"/>
    <col min="1286" max="1286" width="14.7109375" customWidth="1"/>
    <col min="1287" max="1287" width="2.7109375" customWidth="1"/>
    <col min="1288" max="1288" width="14.7109375" customWidth="1"/>
    <col min="1537" max="1537" width="2.7109375" customWidth="1"/>
    <col min="1538" max="1538" width="19.7109375" customWidth="1"/>
    <col min="1539" max="1539" width="21.140625" customWidth="1"/>
    <col min="1540" max="1540" width="14.7109375" customWidth="1"/>
    <col min="1541" max="1541" width="2.7109375" customWidth="1"/>
    <col min="1542" max="1542" width="14.7109375" customWidth="1"/>
    <col min="1543" max="1543" width="2.7109375" customWidth="1"/>
    <col min="1544" max="1544" width="14.7109375" customWidth="1"/>
    <col min="1793" max="1793" width="2.7109375" customWidth="1"/>
    <col min="1794" max="1794" width="19.7109375" customWidth="1"/>
    <col min="1795" max="1795" width="21.140625" customWidth="1"/>
    <col min="1796" max="1796" width="14.7109375" customWidth="1"/>
    <col min="1797" max="1797" width="2.7109375" customWidth="1"/>
    <col min="1798" max="1798" width="14.7109375" customWidth="1"/>
    <col min="1799" max="1799" width="2.7109375" customWidth="1"/>
    <col min="1800" max="1800" width="14.7109375" customWidth="1"/>
    <col min="2049" max="2049" width="2.7109375" customWidth="1"/>
    <col min="2050" max="2050" width="19.7109375" customWidth="1"/>
    <col min="2051" max="2051" width="21.140625" customWidth="1"/>
    <col min="2052" max="2052" width="14.7109375" customWidth="1"/>
    <col min="2053" max="2053" width="2.7109375" customWidth="1"/>
    <col min="2054" max="2054" width="14.7109375" customWidth="1"/>
    <col min="2055" max="2055" width="2.7109375" customWidth="1"/>
    <col min="2056" max="2056" width="14.7109375" customWidth="1"/>
    <col min="2305" max="2305" width="2.7109375" customWidth="1"/>
    <col min="2306" max="2306" width="19.7109375" customWidth="1"/>
    <col min="2307" max="2307" width="21.140625" customWidth="1"/>
    <col min="2308" max="2308" width="14.7109375" customWidth="1"/>
    <col min="2309" max="2309" width="2.7109375" customWidth="1"/>
    <col min="2310" max="2310" width="14.7109375" customWidth="1"/>
    <col min="2311" max="2311" width="2.7109375" customWidth="1"/>
    <col min="2312" max="2312" width="14.7109375" customWidth="1"/>
    <col min="2561" max="2561" width="2.7109375" customWidth="1"/>
    <col min="2562" max="2562" width="19.7109375" customWidth="1"/>
    <col min="2563" max="2563" width="21.140625" customWidth="1"/>
    <col min="2564" max="2564" width="14.7109375" customWidth="1"/>
    <col min="2565" max="2565" width="2.7109375" customWidth="1"/>
    <col min="2566" max="2566" width="14.7109375" customWidth="1"/>
    <col min="2567" max="2567" width="2.7109375" customWidth="1"/>
    <col min="2568" max="2568" width="14.7109375" customWidth="1"/>
    <col min="2817" max="2817" width="2.7109375" customWidth="1"/>
    <col min="2818" max="2818" width="19.7109375" customWidth="1"/>
    <col min="2819" max="2819" width="21.140625" customWidth="1"/>
    <col min="2820" max="2820" width="14.7109375" customWidth="1"/>
    <col min="2821" max="2821" width="2.7109375" customWidth="1"/>
    <col min="2822" max="2822" width="14.7109375" customWidth="1"/>
    <col min="2823" max="2823" width="2.7109375" customWidth="1"/>
    <col min="2824" max="2824" width="14.7109375" customWidth="1"/>
    <col min="3073" max="3073" width="2.7109375" customWidth="1"/>
    <col min="3074" max="3074" width="19.7109375" customWidth="1"/>
    <col min="3075" max="3075" width="21.140625" customWidth="1"/>
    <col min="3076" max="3076" width="14.7109375" customWidth="1"/>
    <col min="3077" max="3077" width="2.7109375" customWidth="1"/>
    <col min="3078" max="3078" width="14.7109375" customWidth="1"/>
    <col min="3079" max="3079" width="2.7109375" customWidth="1"/>
    <col min="3080" max="3080" width="14.7109375" customWidth="1"/>
    <col min="3329" max="3329" width="2.7109375" customWidth="1"/>
    <col min="3330" max="3330" width="19.7109375" customWidth="1"/>
    <col min="3331" max="3331" width="21.140625" customWidth="1"/>
    <col min="3332" max="3332" width="14.7109375" customWidth="1"/>
    <col min="3333" max="3333" width="2.7109375" customWidth="1"/>
    <col min="3334" max="3334" width="14.7109375" customWidth="1"/>
    <col min="3335" max="3335" width="2.7109375" customWidth="1"/>
    <col min="3336" max="3336" width="14.7109375" customWidth="1"/>
    <col min="3585" max="3585" width="2.7109375" customWidth="1"/>
    <col min="3586" max="3586" width="19.7109375" customWidth="1"/>
    <col min="3587" max="3587" width="21.140625" customWidth="1"/>
    <col min="3588" max="3588" width="14.7109375" customWidth="1"/>
    <col min="3589" max="3589" width="2.7109375" customWidth="1"/>
    <col min="3590" max="3590" width="14.7109375" customWidth="1"/>
    <col min="3591" max="3591" width="2.7109375" customWidth="1"/>
    <col min="3592" max="3592" width="14.7109375" customWidth="1"/>
    <col min="3841" max="3841" width="2.7109375" customWidth="1"/>
    <col min="3842" max="3842" width="19.7109375" customWidth="1"/>
    <col min="3843" max="3843" width="21.140625" customWidth="1"/>
    <col min="3844" max="3844" width="14.7109375" customWidth="1"/>
    <col min="3845" max="3845" width="2.7109375" customWidth="1"/>
    <col min="3846" max="3846" width="14.7109375" customWidth="1"/>
    <col min="3847" max="3847" width="2.7109375" customWidth="1"/>
    <col min="3848" max="3848" width="14.7109375" customWidth="1"/>
    <col min="4097" max="4097" width="2.7109375" customWidth="1"/>
    <col min="4098" max="4098" width="19.7109375" customWidth="1"/>
    <col min="4099" max="4099" width="21.140625" customWidth="1"/>
    <col min="4100" max="4100" width="14.7109375" customWidth="1"/>
    <col min="4101" max="4101" width="2.7109375" customWidth="1"/>
    <col min="4102" max="4102" width="14.7109375" customWidth="1"/>
    <col min="4103" max="4103" width="2.7109375" customWidth="1"/>
    <col min="4104" max="4104" width="14.7109375" customWidth="1"/>
    <col min="4353" max="4353" width="2.7109375" customWidth="1"/>
    <col min="4354" max="4354" width="19.7109375" customWidth="1"/>
    <col min="4355" max="4355" width="21.140625" customWidth="1"/>
    <col min="4356" max="4356" width="14.7109375" customWidth="1"/>
    <col min="4357" max="4357" width="2.7109375" customWidth="1"/>
    <col min="4358" max="4358" width="14.7109375" customWidth="1"/>
    <col min="4359" max="4359" width="2.7109375" customWidth="1"/>
    <col min="4360" max="4360" width="14.7109375" customWidth="1"/>
    <col min="4609" max="4609" width="2.7109375" customWidth="1"/>
    <col min="4610" max="4610" width="19.7109375" customWidth="1"/>
    <col min="4611" max="4611" width="21.140625" customWidth="1"/>
    <col min="4612" max="4612" width="14.7109375" customWidth="1"/>
    <col min="4613" max="4613" width="2.7109375" customWidth="1"/>
    <col min="4614" max="4614" width="14.7109375" customWidth="1"/>
    <col min="4615" max="4615" width="2.7109375" customWidth="1"/>
    <col min="4616" max="4616" width="14.7109375" customWidth="1"/>
    <col min="4865" max="4865" width="2.7109375" customWidth="1"/>
    <col min="4866" max="4866" width="19.7109375" customWidth="1"/>
    <col min="4867" max="4867" width="21.140625" customWidth="1"/>
    <col min="4868" max="4868" width="14.7109375" customWidth="1"/>
    <col min="4869" max="4869" width="2.7109375" customWidth="1"/>
    <col min="4870" max="4870" width="14.7109375" customWidth="1"/>
    <col min="4871" max="4871" width="2.7109375" customWidth="1"/>
    <col min="4872" max="4872" width="14.7109375" customWidth="1"/>
    <col min="5121" max="5121" width="2.7109375" customWidth="1"/>
    <col min="5122" max="5122" width="19.7109375" customWidth="1"/>
    <col min="5123" max="5123" width="21.140625" customWidth="1"/>
    <col min="5124" max="5124" width="14.7109375" customWidth="1"/>
    <col min="5125" max="5125" width="2.7109375" customWidth="1"/>
    <col min="5126" max="5126" width="14.7109375" customWidth="1"/>
    <col min="5127" max="5127" width="2.7109375" customWidth="1"/>
    <col min="5128" max="5128" width="14.7109375" customWidth="1"/>
    <col min="5377" max="5377" width="2.7109375" customWidth="1"/>
    <col min="5378" max="5378" width="19.7109375" customWidth="1"/>
    <col min="5379" max="5379" width="21.140625" customWidth="1"/>
    <col min="5380" max="5380" width="14.7109375" customWidth="1"/>
    <col min="5381" max="5381" width="2.7109375" customWidth="1"/>
    <col min="5382" max="5382" width="14.7109375" customWidth="1"/>
    <col min="5383" max="5383" width="2.7109375" customWidth="1"/>
    <col min="5384" max="5384" width="14.7109375" customWidth="1"/>
    <col min="5633" max="5633" width="2.7109375" customWidth="1"/>
    <col min="5634" max="5634" width="19.7109375" customWidth="1"/>
    <col min="5635" max="5635" width="21.140625" customWidth="1"/>
    <col min="5636" max="5636" width="14.7109375" customWidth="1"/>
    <col min="5637" max="5637" width="2.7109375" customWidth="1"/>
    <col min="5638" max="5638" width="14.7109375" customWidth="1"/>
    <col min="5639" max="5639" width="2.7109375" customWidth="1"/>
    <col min="5640" max="5640" width="14.7109375" customWidth="1"/>
    <col min="5889" max="5889" width="2.7109375" customWidth="1"/>
    <col min="5890" max="5890" width="19.7109375" customWidth="1"/>
    <col min="5891" max="5891" width="21.140625" customWidth="1"/>
    <col min="5892" max="5892" width="14.7109375" customWidth="1"/>
    <col min="5893" max="5893" width="2.7109375" customWidth="1"/>
    <col min="5894" max="5894" width="14.7109375" customWidth="1"/>
    <col min="5895" max="5895" width="2.7109375" customWidth="1"/>
    <col min="5896" max="5896" width="14.7109375" customWidth="1"/>
    <col min="6145" max="6145" width="2.7109375" customWidth="1"/>
    <col min="6146" max="6146" width="19.7109375" customWidth="1"/>
    <col min="6147" max="6147" width="21.140625" customWidth="1"/>
    <col min="6148" max="6148" width="14.7109375" customWidth="1"/>
    <col min="6149" max="6149" width="2.7109375" customWidth="1"/>
    <col min="6150" max="6150" width="14.7109375" customWidth="1"/>
    <col min="6151" max="6151" width="2.7109375" customWidth="1"/>
    <col min="6152" max="6152" width="14.7109375" customWidth="1"/>
    <col min="6401" max="6401" width="2.7109375" customWidth="1"/>
    <col min="6402" max="6402" width="19.7109375" customWidth="1"/>
    <col min="6403" max="6403" width="21.140625" customWidth="1"/>
    <col min="6404" max="6404" width="14.7109375" customWidth="1"/>
    <col min="6405" max="6405" width="2.7109375" customWidth="1"/>
    <col min="6406" max="6406" width="14.7109375" customWidth="1"/>
    <col min="6407" max="6407" width="2.7109375" customWidth="1"/>
    <col min="6408" max="6408" width="14.7109375" customWidth="1"/>
    <col min="6657" max="6657" width="2.7109375" customWidth="1"/>
    <col min="6658" max="6658" width="19.7109375" customWidth="1"/>
    <col min="6659" max="6659" width="21.140625" customWidth="1"/>
    <col min="6660" max="6660" width="14.7109375" customWidth="1"/>
    <col min="6661" max="6661" width="2.7109375" customWidth="1"/>
    <col min="6662" max="6662" width="14.7109375" customWidth="1"/>
    <col min="6663" max="6663" width="2.7109375" customWidth="1"/>
    <col min="6664" max="6664" width="14.7109375" customWidth="1"/>
    <col min="6913" max="6913" width="2.7109375" customWidth="1"/>
    <col min="6914" max="6914" width="19.7109375" customWidth="1"/>
    <col min="6915" max="6915" width="21.140625" customWidth="1"/>
    <col min="6916" max="6916" width="14.7109375" customWidth="1"/>
    <col min="6917" max="6917" width="2.7109375" customWidth="1"/>
    <col min="6918" max="6918" width="14.7109375" customWidth="1"/>
    <col min="6919" max="6919" width="2.7109375" customWidth="1"/>
    <col min="6920" max="6920" width="14.7109375" customWidth="1"/>
    <col min="7169" max="7169" width="2.7109375" customWidth="1"/>
    <col min="7170" max="7170" width="19.7109375" customWidth="1"/>
    <col min="7171" max="7171" width="21.140625" customWidth="1"/>
    <col min="7172" max="7172" width="14.7109375" customWidth="1"/>
    <col min="7173" max="7173" width="2.7109375" customWidth="1"/>
    <col min="7174" max="7174" width="14.7109375" customWidth="1"/>
    <col min="7175" max="7175" width="2.7109375" customWidth="1"/>
    <col min="7176" max="7176" width="14.7109375" customWidth="1"/>
    <col min="7425" max="7425" width="2.7109375" customWidth="1"/>
    <col min="7426" max="7426" width="19.7109375" customWidth="1"/>
    <col min="7427" max="7427" width="21.140625" customWidth="1"/>
    <col min="7428" max="7428" width="14.7109375" customWidth="1"/>
    <col min="7429" max="7429" width="2.7109375" customWidth="1"/>
    <col min="7430" max="7430" width="14.7109375" customWidth="1"/>
    <col min="7431" max="7431" width="2.7109375" customWidth="1"/>
    <col min="7432" max="7432" width="14.7109375" customWidth="1"/>
    <col min="7681" max="7681" width="2.7109375" customWidth="1"/>
    <col min="7682" max="7682" width="19.7109375" customWidth="1"/>
    <col min="7683" max="7683" width="21.140625" customWidth="1"/>
    <col min="7684" max="7684" width="14.7109375" customWidth="1"/>
    <col min="7685" max="7685" width="2.7109375" customWidth="1"/>
    <col min="7686" max="7686" width="14.7109375" customWidth="1"/>
    <col min="7687" max="7687" width="2.7109375" customWidth="1"/>
    <col min="7688" max="7688" width="14.7109375" customWidth="1"/>
    <col min="7937" max="7937" width="2.7109375" customWidth="1"/>
    <col min="7938" max="7938" width="19.7109375" customWidth="1"/>
    <col min="7939" max="7939" width="21.140625" customWidth="1"/>
    <col min="7940" max="7940" width="14.7109375" customWidth="1"/>
    <col min="7941" max="7941" width="2.7109375" customWidth="1"/>
    <col min="7942" max="7942" width="14.7109375" customWidth="1"/>
    <col min="7943" max="7943" width="2.7109375" customWidth="1"/>
    <col min="7944" max="7944" width="14.7109375" customWidth="1"/>
    <col min="8193" max="8193" width="2.7109375" customWidth="1"/>
    <col min="8194" max="8194" width="19.7109375" customWidth="1"/>
    <col min="8195" max="8195" width="21.140625" customWidth="1"/>
    <col min="8196" max="8196" width="14.7109375" customWidth="1"/>
    <col min="8197" max="8197" width="2.7109375" customWidth="1"/>
    <col min="8198" max="8198" width="14.7109375" customWidth="1"/>
    <col min="8199" max="8199" width="2.7109375" customWidth="1"/>
    <col min="8200" max="8200" width="14.7109375" customWidth="1"/>
    <col min="8449" max="8449" width="2.7109375" customWidth="1"/>
    <col min="8450" max="8450" width="19.7109375" customWidth="1"/>
    <col min="8451" max="8451" width="21.140625" customWidth="1"/>
    <col min="8452" max="8452" width="14.7109375" customWidth="1"/>
    <col min="8453" max="8453" width="2.7109375" customWidth="1"/>
    <col min="8454" max="8454" width="14.7109375" customWidth="1"/>
    <col min="8455" max="8455" width="2.7109375" customWidth="1"/>
    <col min="8456" max="8456" width="14.7109375" customWidth="1"/>
    <col min="8705" max="8705" width="2.7109375" customWidth="1"/>
    <col min="8706" max="8706" width="19.7109375" customWidth="1"/>
    <col min="8707" max="8707" width="21.140625" customWidth="1"/>
    <col min="8708" max="8708" width="14.7109375" customWidth="1"/>
    <col min="8709" max="8709" width="2.7109375" customWidth="1"/>
    <col min="8710" max="8710" width="14.7109375" customWidth="1"/>
    <col min="8711" max="8711" width="2.7109375" customWidth="1"/>
    <col min="8712" max="8712" width="14.7109375" customWidth="1"/>
    <col min="8961" max="8961" width="2.7109375" customWidth="1"/>
    <col min="8962" max="8962" width="19.7109375" customWidth="1"/>
    <col min="8963" max="8963" width="21.140625" customWidth="1"/>
    <col min="8964" max="8964" width="14.7109375" customWidth="1"/>
    <col min="8965" max="8965" width="2.7109375" customWidth="1"/>
    <col min="8966" max="8966" width="14.7109375" customWidth="1"/>
    <col min="8967" max="8967" width="2.7109375" customWidth="1"/>
    <col min="8968" max="8968" width="14.7109375" customWidth="1"/>
    <col min="9217" max="9217" width="2.7109375" customWidth="1"/>
    <col min="9218" max="9218" width="19.7109375" customWidth="1"/>
    <col min="9219" max="9219" width="21.140625" customWidth="1"/>
    <col min="9220" max="9220" width="14.7109375" customWidth="1"/>
    <col min="9221" max="9221" width="2.7109375" customWidth="1"/>
    <col min="9222" max="9222" width="14.7109375" customWidth="1"/>
    <col min="9223" max="9223" width="2.7109375" customWidth="1"/>
    <col min="9224" max="9224" width="14.7109375" customWidth="1"/>
    <col min="9473" max="9473" width="2.7109375" customWidth="1"/>
    <col min="9474" max="9474" width="19.7109375" customWidth="1"/>
    <col min="9475" max="9475" width="21.140625" customWidth="1"/>
    <col min="9476" max="9476" width="14.7109375" customWidth="1"/>
    <col min="9477" max="9477" width="2.7109375" customWidth="1"/>
    <col min="9478" max="9478" width="14.7109375" customWidth="1"/>
    <col min="9479" max="9479" width="2.7109375" customWidth="1"/>
    <col min="9480" max="9480" width="14.7109375" customWidth="1"/>
    <col min="9729" max="9729" width="2.7109375" customWidth="1"/>
    <col min="9730" max="9730" width="19.7109375" customWidth="1"/>
    <col min="9731" max="9731" width="21.140625" customWidth="1"/>
    <col min="9732" max="9732" width="14.7109375" customWidth="1"/>
    <col min="9733" max="9733" width="2.7109375" customWidth="1"/>
    <col min="9734" max="9734" width="14.7109375" customWidth="1"/>
    <col min="9735" max="9735" width="2.7109375" customWidth="1"/>
    <col min="9736" max="9736" width="14.7109375" customWidth="1"/>
    <col min="9985" max="9985" width="2.7109375" customWidth="1"/>
    <col min="9986" max="9986" width="19.7109375" customWidth="1"/>
    <col min="9987" max="9987" width="21.140625" customWidth="1"/>
    <col min="9988" max="9988" width="14.7109375" customWidth="1"/>
    <col min="9989" max="9989" width="2.7109375" customWidth="1"/>
    <col min="9990" max="9990" width="14.7109375" customWidth="1"/>
    <col min="9991" max="9991" width="2.7109375" customWidth="1"/>
    <col min="9992" max="9992" width="14.7109375" customWidth="1"/>
    <col min="10241" max="10241" width="2.7109375" customWidth="1"/>
    <col min="10242" max="10242" width="19.7109375" customWidth="1"/>
    <col min="10243" max="10243" width="21.140625" customWidth="1"/>
    <col min="10244" max="10244" width="14.7109375" customWidth="1"/>
    <col min="10245" max="10245" width="2.7109375" customWidth="1"/>
    <col min="10246" max="10246" width="14.7109375" customWidth="1"/>
    <col min="10247" max="10247" width="2.7109375" customWidth="1"/>
    <col min="10248" max="10248" width="14.7109375" customWidth="1"/>
    <col min="10497" max="10497" width="2.7109375" customWidth="1"/>
    <col min="10498" max="10498" width="19.7109375" customWidth="1"/>
    <col min="10499" max="10499" width="21.140625" customWidth="1"/>
    <col min="10500" max="10500" width="14.7109375" customWidth="1"/>
    <col min="10501" max="10501" width="2.7109375" customWidth="1"/>
    <col min="10502" max="10502" width="14.7109375" customWidth="1"/>
    <col min="10503" max="10503" width="2.7109375" customWidth="1"/>
    <col min="10504" max="10504" width="14.7109375" customWidth="1"/>
    <col min="10753" max="10753" width="2.7109375" customWidth="1"/>
    <col min="10754" max="10754" width="19.7109375" customWidth="1"/>
    <col min="10755" max="10755" width="21.140625" customWidth="1"/>
    <col min="10756" max="10756" width="14.7109375" customWidth="1"/>
    <col min="10757" max="10757" width="2.7109375" customWidth="1"/>
    <col min="10758" max="10758" width="14.7109375" customWidth="1"/>
    <col min="10759" max="10759" width="2.7109375" customWidth="1"/>
    <col min="10760" max="10760" width="14.7109375" customWidth="1"/>
    <col min="11009" max="11009" width="2.7109375" customWidth="1"/>
    <col min="11010" max="11010" width="19.7109375" customWidth="1"/>
    <col min="11011" max="11011" width="21.140625" customWidth="1"/>
    <col min="11012" max="11012" width="14.7109375" customWidth="1"/>
    <col min="11013" max="11013" width="2.7109375" customWidth="1"/>
    <col min="11014" max="11014" width="14.7109375" customWidth="1"/>
    <col min="11015" max="11015" width="2.7109375" customWidth="1"/>
    <col min="11016" max="11016" width="14.7109375" customWidth="1"/>
    <col min="11265" max="11265" width="2.7109375" customWidth="1"/>
    <col min="11266" max="11266" width="19.7109375" customWidth="1"/>
    <col min="11267" max="11267" width="21.140625" customWidth="1"/>
    <col min="11268" max="11268" width="14.7109375" customWidth="1"/>
    <col min="11269" max="11269" width="2.7109375" customWidth="1"/>
    <col min="11270" max="11270" width="14.7109375" customWidth="1"/>
    <col min="11271" max="11271" width="2.7109375" customWidth="1"/>
    <col min="11272" max="11272" width="14.7109375" customWidth="1"/>
    <col min="11521" max="11521" width="2.7109375" customWidth="1"/>
    <col min="11522" max="11522" width="19.7109375" customWidth="1"/>
    <col min="11523" max="11523" width="21.140625" customWidth="1"/>
    <col min="11524" max="11524" width="14.7109375" customWidth="1"/>
    <col min="11525" max="11525" width="2.7109375" customWidth="1"/>
    <col min="11526" max="11526" width="14.7109375" customWidth="1"/>
    <col min="11527" max="11527" width="2.7109375" customWidth="1"/>
    <col min="11528" max="11528" width="14.7109375" customWidth="1"/>
    <col min="11777" max="11777" width="2.7109375" customWidth="1"/>
    <col min="11778" max="11778" width="19.7109375" customWidth="1"/>
    <col min="11779" max="11779" width="21.140625" customWidth="1"/>
    <col min="11780" max="11780" width="14.7109375" customWidth="1"/>
    <col min="11781" max="11781" width="2.7109375" customWidth="1"/>
    <col min="11782" max="11782" width="14.7109375" customWidth="1"/>
    <col min="11783" max="11783" width="2.7109375" customWidth="1"/>
    <col min="11784" max="11784" width="14.7109375" customWidth="1"/>
    <col min="12033" max="12033" width="2.7109375" customWidth="1"/>
    <col min="12034" max="12034" width="19.7109375" customWidth="1"/>
    <col min="12035" max="12035" width="21.140625" customWidth="1"/>
    <col min="12036" max="12036" width="14.7109375" customWidth="1"/>
    <col min="12037" max="12037" width="2.7109375" customWidth="1"/>
    <col min="12038" max="12038" width="14.7109375" customWidth="1"/>
    <col min="12039" max="12039" width="2.7109375" customWidth="1"/>
    <col min="12040" max="12040" width="14.7109375" customWidth="1"/>
    <col min="12289" max="12289" width="2.7109375" customWidth="1"/>
    <col min="12290" max="12290" width="19.7109375" customWidth="1"/>
    <col min="12291" max="12291" width="21.140625" customWidth="1"/>
    <col min="12292" max="12292" width="14.7109375" customWidth="1"/>
    <col min="12293" max="12293" width="2.7109375" customWidth="1"/>
    <col min="12294" max="12294" width="14.7109375" customWidth="1"/>
    <col min="12295" max="12295" width="2.7109375" customWidth="1"/>
    <col min="12296" max="12296" width="14.7109375" customWidth="1"/>
    <col min="12545" max="12545" width="2.7109375" customWidth="1"/>
    <col min="12546" max="12546" width="19.7109375" customWidth="1"/>
    <col min="12547" max="12547" width="21.140625" customWidth="1"/>
    <col min="12548" max="12548" width="14.7109375" customWidth="1"/>
    <col min="12549" max="12549" width="2.7109375" customWidth="1"/>
    <col min="12550" max="12550" width="14.7109375" customWidth="1"/>
    <col min="12551" max="12551" width="2.7109375" customWidth="1"/>
    <col min="12552" max="12552" width="14.7109375" customWidth="1"/>
    <col min="12801" max="12801" width="2.7109375" customWidth="1"/>
    <col min="12802" max="12802" width="19.7109375" customWidth="1"/>
    <col min="12803" max="12803" width="21.140625" customWidth="1"/>
    <col min="12804" max="12804" width="14.7109375" customWidth="1"/>
    <col min="12805" max="12805" width="2.7109375" customWidth="1"/>
    <col min="12806" max="12806" width="14.7109375" customWidth="1"/>
    <col min="12807" max="12807" width="2.7109375" customWidth="1"/>
    <col min="12808" max="12808" width="14.7109375" customWidth="1"/>
    <col min="13057" max="13057" width="2.7109375" customWidth="1"/>
    <col min="13058" max="13058" width="19.7109375" customWidth="1"/>
    <col min="13059" max="13059" width="21.140625" customWidth="1"/>
    <col min="13060" max="13060" width="14.7109375" customWidth="1"/>
    <col min="13061" max="13061" width="2.7109375" customWidth="1"/>
    <col min="13062" max="13062" width="14.7109375" customWidth="1"/>
    <col min="13063" max="13063" width="2.7109375" customWidth="1"/>
    <col min="13064" max="13064" width="14.7109375" customWidth="1"/>
    <col min="13313" max="13313" width="2.7109375" customWidth="1"/>
    <col min="13314" max="13314" width="19.7109375" customWidth="1"/>
    <col min="13315" max="13315" width="21.140625" customWidth="1"/>
    <col min="13316" max="13316" width="14.7109375" customWidth="1"/>
    <col min="13317" max="13317" width="2.7109375" customWidth="1"/>
    <col min="13318" max="13318" width="14.7109375" customWidth="1"/>
    <col min="13319" max="13319" width="2.7109375" customWidth="1"/>
    <col min="13320" max="13320" width="14.7109375" customWidth="1"/>
    <col min="13569" max="13569" width="2.7109375" customWidth="1"/>
    <col min="13570" max="13570" width="19.7109375" customWidth="1"/>
    <col min="13571" max="13571" width="21.140625" customWidth="1"/>
    <col min="13572" max="13572" width="14.7109375" customWidth="1"/>
    <col min="13573" max="13573" width="2.7109375" customWidth="1"/>
    <col min="13574" max="13574" width="14.7109375" customWidth="1"/>
    <col min="13575" max="13575" width="2.7109375" customWidth="1"/>
    <col min="13576" max="13576" width="14.7109375" customWidth="1"/>
    <col min="13825" max="13825" width="2.7109375" customWidth="1"/>
    <col min="13826" max="13826" width="19.7109375" customWidth="1"/>
    <col min="13827" max="13827" width="21.140625" customWidth="1"/>
    <col min="13828" max="13828" width="14.7109375" customWidth="1"/>
    <col min="13829" max="13829" width="2.7109375" customWidth="1"/>
    <col min="13830" max="13830" width="14.7109375" customWidth="1"/>
    <col min="13831" max="13831" width="2.7109375" customWidth="1"/>
    <col min="13832" max="13832" width="14.7109375" customWidth="1"/>
    <col min="14081" max="14081" width="2.7109375" customWidth="1"/>
    <col min="14082" max="14082" width="19.7109375" customWidth="1"/>
    <col min="14083" max="14083" width="21.140625" customWidth="1"/>
    <col min="14084" max="14084" width="14.7109375" customWidth="1"/>
    <col min="14085" max="14085" width="2.7109375" customWidth="1"/>
    <col min="14086" max="14086" width="14.7109375" customWidth="1"/>
    <col min="14087" max="14087" width="2.7109375" customWidth="1"/>
    <col min="14088" max="14088" width="14.7109375" customWidth="1"/>
    <col min="14337" max="14337" width="2.7109375" customWidth="1"/>
    <col min="14338" max="14338" width="19.7109375" customWidth="1"/>
    <col min="14339" max="14339" width="21.140625" customWidth="1"/>
    <col min="14340" max="14340" width="14.7109375" customWidth="1"/>
    <col min="14341" max="14341" width="2.7109375" customWidth="1"/>
    <col min="14342" max="14342" width="14.7109375" customWidth="1"/>
    <col min="14343" max="14343" width="2.7109375" customWidth="1"/>
    <col min="14344" max="14344" width="14.7109375" customWidth="1"/>
    <col min="14593" max="14593" width="2.7109375" customWidth="1"/>
    <col min="14594" max="14594" width="19.7109375" customWidth="1"/>
    <col min="14595" max="14595" width="21.140625" customWidth="1"/>
    <col min="14596" max="14596" width="14.7109375" customWidth="1"/>
    <col min="14597" max="14597" width="2.7109375" customWidth="1"/>
    <col min="14598" max="14598" width="14.7109375" customWidth="1"/>
    <col min="14599" max="14599" width="2.7109375" customWidth="1"/>
    <col min="14600" max="14600" width="14.7109375" customWidth="1"/>
    <col min="14849" max="14849" width="2.7109375" customWidth="1"/>
    <col min="14850" max="14850" width="19.7109375" customWidth="1"/>
    <col min="14851" max="14851" width="21.140625" customWidth="1"/>
    <col min="14852" max="14852" width="14.7109375" customWidth="1"/>
    <col min="14853" max="14853" width="2.7109375" customWidth="1"/>
    <col min="14854" max="14854" width="14.7109375" customWidth="1"/>
    <col min="14855" max="14855" width="2.7109375" customWidth="1"/>
    <col min="14856" max="14856" width="14.7109375" customWidth="1"/>
    <col min="15105" max="15105" width="2.7109375" customWidth="1"/>
    <col min="15106" max="15106" width="19.7109375" customWidth="1"/>
    <col min="15107" max="15107" width="21.140625" customWidth="1"/>
    <col min="15108" max="15108" width="14.7109375" customWidth="1"/>
    <col min="15109" max="15109" width="2.7109375" customWidth="1"/>
    <col min="15110" max="15110" width="14.7109375" customWidth="1"/>
    <col min="15111" max="15111" width="2.7109375" customWidth="1"/>
    <col min="15112" max="15112" width="14.7109375" customWidth="1"/>
    <col min="15361" max="15361" width="2.7109375" customWidth="1"/>
    <col min="15362" max="15362" width="19.7109375" customWidth="1"/>
    <col min="15363" max="15363" width="21.140625" customWidth="1"/>
    <col min="15364" max="15364" width="14.7109375" customWidth="1"/>
    <col min="15365" max="15365" width="2.7109375" customWidth="1"/>
    <col min="15366" max="15366" width="14.7109375" customWidth="1"/>
    <col min="15367" max="15367" width="2.7109375" customWidth="1"/>
    <col min="15368" max="15368" width="14.7109375" customWidth="1"/>
    <col min="15617" max="15617" width="2.7109375" customWidth="1"/>
    <col min="15618" max="15618" width="19.7109375" customWidth="1"/>
    <col min="15619" max="15619" width="21.140625" customWidth="1"/>
    <col min="15620" max="15620" width="14.7109375" customWidth="1"/>
    <col min="15621" max="15621" width="2.7109375" customWidth="1"/>
    <col min="15622" max="15622" width="14.7109375" customWidth="1"/>
    <col min="15623" max="15623" width="2.7109375" customWidth="1"/>
    <col min="15624" max="15624" width="14.7109375" customWidth="1"/>
    <col min="15873" max="15873" width="2.7109375" customWidth="1"/>
    <col min="15874" max="15874" width="19.7109375" customWidth="1"/>
    <col min="15875" max="15875" width="21.140625" customWidth="1"/>
    <col min="15876" max="15876" width="14.7109375" customWidth="1"/>
    <col min="15877" max="15877" width="2.7109375" customWidth="1"/>
    <col min="15878" max="15878" width="14.7109375" customWidth="1"/>
    <col min="15879" max="15879" width="2.7109375" customWidth="1"/>
    <col min="15880" max="15880" width="14.7109375" customWidth="1"/>
    <col min="16129" max="16129" width="2.7109375" customWidth="1"/>
    <col min="16130" max="16130" width="19.7109375" customWidth="1"/>
    <col min="16131" max="16131" width="21.140625" customWidth="1"/>
    <col min="16132" max="16132" width="14.7109375" customWidth="1"/>
    <col min="16133" max="16133" width="2.7109375" customWidth="1"/>
    <col min="16134" max="16134" width="14.7109375" customWidth="1"/>
    <col min="16135" max="16135" width="2.7109375" customWidth="1"/>
    <col min="16136" max="16136" width="14.7109375" customWidth="1"/>
  </cols>
  <sheetData>
    <row r="1" spans="1:8" ht="15.75">
      <c r="A1" s="1" t="s">
        <v>76</v>
      </c>
      <c r="C1" t="str">
        <f>PFA!$A$6</f>
        <v>PROJECT NAME</v>
      </c>
    </row>
    <row r="2" spans="1:8" ht="16.5" thickBot="1">
      <c r="A2" s="1" t="s">
        <v>23</v>
      </c>
      <c r="C2" s="27" t="s">
        <v>246</v>
      </c>
    </row>
    <row r="4" spans="1:8">
      <c r="A4" s="3" t="s">
        <v>6</v>
      </c>
    </row>
    <row r="5" spans="1:8">
      <c r="B5" s="4" t="s">
        <v>22</v>
      </c>
      <c r="D5" s="6"/>
    </row>
    <row r="6" spans="1:8">
      <c r="B6" s="5"/>
      <c r="D6" s="6"/>
    </row>
    <row r="7" spans="1:8">
      <c r="A7" s="7" t="s">
        <v>21</v>
      </c>
      <c r="B7" s="8"/>
      <c r="C7" s="7" t="s">
        <v>19</v>
      </c>
      <c r="D7" s="23" t="s">
        <v>18</v>
      </c>
    </row>
    <row r="8" spans="1:8">
      <c r="A8" s="407"/>
      <c r="B8" s="407"/>
      <c r="D8" s="6">
        <v>0</v>
      </c>
      <c r="F8" s="6"/>
      <c r="H8" s="10"/>
    </row>
    <row r="9" spans="1:8">
      <c r="A9" s="344"/>
      <c r="B9" s="344"/>
      <c r="C9" s="5"/>
      <c r="D9" s="6">
        <v>0</v>
      </c>
      <c r="F9" s="6"/>
      <c r="H9" s="10"/>
    </row>
    <row r="10" spans="1:8">
      <c r="A10" s="344"/>
      <c r="B10" s="344"/>
      <c r="C10" s="5"/>
      <c r="D10" s="6">
        <v>0</v>
      </c>
      <c r="F10" s="6"/>
      <c r="H10" s="10"/>
    </row>
    <row r="11" spans="1:8">
      <c r="A11" s="344"/>
      <c r="B11" s="344"/>
      <c r="C11" s="5"/>
      <c r="D11" s="6">
        <v>0</v>
      </c>
      <c r="F11" s="6"/>
      <c r="H11" s="10"/>
    </row>
    <row r="12" spans="1:8">
      <c r="A12" s="344"/>
      <c r="B12" s="344"/>
      <c r="C12" s="5"/>
      <c r="D12" s="6"/>
      <c r="F12" s="6"/>
      <c r="H12" s="10"/>
    </row>
    <row r="13" spans="1:8">
      <c r="B13" s="5"/>
      <c r="C13" s="5"/>
      <c r="D13" s="6"/>
      <c r="F13" s="6"/>
      <c r="H13" s="10"/>
    </row>
    <row r="14" spans="1:8">
      <c r="D14" s="6"/>
      <c r="F14" s="11" t="s">
        <v>9</v>
      </c>
      <c r="H14" s="11" t="s">
        <v>10</v>
      </c>
    </row>
    <row r="15" spans="1:8">
      <c r="A15" s="3" t="s">
        <v>11</v>
      </c>
      <c r="D15" s="12">
        <f>SUM(D8:D14)</f>
        <v>0</v>
      </c>
      <c r="E15" s="13"/>
      <c r="F15" s="14">
        <f>F25</f>
        <v>0</v>
      </c>
      <c r="G15" s="13"/>
      <c r="H15" s="15">
        <f>D15-F15</f>
        <v>0</v>
      </c>
    </row>
    <row r="16" spans="1:8">
      <c r="A16" s="3"/>
      <c r="D16" s="10"/>
    </row>
    <row r="17" spans="1:8">
      <c r="D17" s="6"/>
      <c r="H17" s="6"/>
    </row>
    <row r="18" spans="1:8">
      <c r="A18" s="3" t="s">
        <v>12</v>
      </c>
      <c r="D18" s="6"/>
      <c r="H18" s="6"/>
    </row>
    <row r="19" spans="1:8">
      <c r="B19" s="16" t="s">
        <v>13</v>
      </c>
      <c r="D19" s="6"/>
      <c r="H19" s="6"/>
    </row>
    <row r="20" spans="1:8" ht="15.75">
      <c r="B20" s="17" t="s">
        <v>14</v>
      </c>
      <c r="C20" s="17" t="s">
        <v>15</v>
      </c>
      <c r="D20" s="17" t="s">
        <v>30</v>
      </c>
      <c r="E20" s="18"/>
      <c r="F20" s="17" t="s">
        <v>17</v>
      </c>
      <c r="H20" s="6"/>
    </row>
    <row r="21" spans="1:8">
      <c r="B21" s="19"/>
      <c r="C21" s="24"/>
      <c r="D21" s="2"/>
      <c r="F21" s="6">
        <v>0</v>
      </c>
      <c r="H21" s="6"/>
    </row>
    <row r="22" spans="1:8">
      <c r="B22" s="19"/>
      <c r="C22" s="24"/>
      <c r="D22" s="2"/>
      <c r="F22" s="6">
        <v>0</v>
      </c>
      <c r="H22" s="6"/>
    </row>
    <row r="23" spans="1:8">
      <c r="B23" s="19"/>
      <c r="C23" s="24"/>
      <c r="D23" s="2"/>
      <c r="F23" s="6">
        <v>0</v>
      </c>
      <c r="H23" s="6"/>
    </row>
    <row r="24" spans="1:8">
      <c r="C24" s="6"/>
      <c r="F24" s="6"/>
    </row>
    <row r="25" spans="1:8">
      <c r="A25" s="3"/>
      <c r="D25" s="21" t="s">
        <v>3</v>
      </c>
      <c r="F25" s="22">
        <f>SUM(F21:F23)</f>
        <v>0</v>
      </c>
    </row>
  </sheetData>
  <mergeCells count="5">
    <mergeCell ref="A8:B8"/>
    <mergeCell ref="A9:B9"/>
    <mergeCell ref="A10:B10"/>
    <mergeCell ref="A11:B11"/>
    <mergeCell ref="A12:B12"/>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9" tint="0.59999389629810485"/>
  </sheetPr>
  <dimension ref="A1:H25"/>
  <sheetViews>
    <sheetView workbookViewId="0">
      <selection activeCell="C1" sqref="C1"/>
    </sheetView>
  </sheetViews>
  <sheetFormatPr defaultRowHeight="15"/>
  <cols>
    <col min="1" max="1" width="2.7109375" customWidth="1"/>
    <col min="2" max="2" width="19.7109375" customWidth="1"/>
    <col min="3" max="3" width="27.42578125" customWidth="1"/>
    <col min="4" max="4" width="14.7109375" customWidth="1"/>
    <col min="5" max="5" width="2.7109375" customWidth="1"/>
    <col min="6" max="6" width="14.7109375" customWidth="1"/>
    <col min="7" max="7" width="2.7109375" customWidth="1"/>
    <col min="8" max="8" width="14.7109375" customWidth="1"/>
    <col min="257" max="257" width="2.7109375" customWidth="1"/>
    <col min="258" max="258" width="19.7109375" customWidth="1"/>
    <col min="259" max="259" width="21.140625" customWidth="1"/>
    <col min="260" max="260" width="14.7109375" customWidth="1"/>
    <col min="261" max="261" width="2.7109375" customWidth="1"/>
    <col min="262" max="262" width="14.7109375" customWidth="1"/>
    <col min="263" max="263" width="2.7109375" customWidth="1"/>
    <col min="264" max="264" width="14.7109375" customWidth="1"/>
    <col min="513" max="513" width="2.7109375" customWidth="1"/>
    <col min="514" max="514" width="19.7109375" customWidth="1"/>
    <col min="515" max="515" width="21.140625" customWidth="1"/>
    <col min="516" max="516" width="14.7109375" customWidth="1"/>
    <col min="517" max="517" width="2.7109375" customWidth="1"/>
    <col min="518" max="518" width="14.7109375" customWidth="1"/>
    <col min="519" max="519" width="2.7109375" customWidth="1"/>
    <col min="520" max="520" width="14.7109375" customWidth="1"/>
    <col min="769" max="769" width="2.7109375" customWidth="1"/>
    <col min="770" max="770" width="19.7109375" customWidth="1"/>
    <col min="771" max="771" width="21.140625" customWidth="1"/>
    <col min="772" max="772" width="14.7109375" customWidth="1"/>
    <col min="773" max="773" width="2.7109375" customWidth="1"/>
    <col min="774" max="774" width="14.7109375" customWidth="1"/>
    <col min="775" max="775" width="2.7109375" customWidth="1"/>
    <col min="776" max="776" width="14.7109375" customWidth="1"/>
    <col min="1025" max="1025" width="2.7109375" customWidth="1"/>
    <col min="1026" max="1026" width="19.7109375" customWidth="1"/>
    <col min="1027" max="1027" width="21.140625" customWidth="1"/>
    <col min="1028" max="1028" width="14.7109375" customWidth="1"/>
    <col min="1029" max="1029" width="2.7109375" customWidth="1"/>
    <col min="1030" max="1030" width="14.7109375" customWidth="1"/>
    <col min="1031" max="1031" width="2.7109375" customWidth="1"/>
    <col min="1032" max="1032" width="14.7109375" customWidth="1"/>
    <col min="1281" max="1281" width="2.7109375" customWidth="1"/>
    <col min="1282" max="1282" width="19.7109375" customWidth="1"/>
    <col min="1283" max="1283" width="21.140625" customWidth="1"/>
    <col min="1284" max="1284" width="14.7109375" customWidth="1"/>
    <col min="1285" max="1285" width="2.7109375" customWidth="1"/>
    <col min="1286" max="1286" width="14.7109375" customWidth="1"/>
    <col min="1287" max="1287" width="2.7109375" customWidth="1"/>
    <col min="1288" max="1288" width="14.7109375" customWidth="1"/>
    <col min="1537" max="1537" width="2.7109375" customWidth="1"/>
    <col min="1538" max="1538" width="19.7109375" customWidth="1"/>
    <col min="1539" max="1539" width="21.140625" customWidth="1"/>
    <col min="1540" max="1540" width="14.7109375" customWidth="1"/>
    <col min="1541" max="1541" width="2.7109375" customWidth="1"/>
    <col min="1542" max="1542" width="14.7109375" customWidth="1"/>
    <col min="1543" max="1543" width="2.7109375" customWidth="1"/>
    <col min="1544" max="1544" width="14.7109375" customWidth="1"/>
    <col min="1793" max="1793" width="2.7109375" customWidth="1"/>
    <col min="1794" max="1794" width="19.7109375" customWidth="1"/>
    <col min="1795" max="1795" width="21.140625" customWidth="1"/>
    <col min="1796" max="1796" width="14.7109375" customWidth="1"/>
    <col min="1797" max="1797" width="2.7109375" customWidth="1"/>
    <col min="1798" max="1798" width="14.7109375" customWidth="1"/>
    <col min="1799" max="1799" width="2.7109375" customWidth="1"/>
    <col min="1800" max="1800" width="14.7109375" customWidth="1"/>
    <col min="2049" max="2049" width="2.7109375" customWidth="1"/>
    <col min="2050" max="2050" width="19.7109375" customWidth="1"/>
    <col min="2051" max="2051" width="21.140625" customWidth="1"/>
    <col min="2052" max="2052" width="14.7109375" customWidth="1"/>
    <col min="2053" max="2053" width="2.7109375" customWidth="1"/>
    <col min="2054" max="2054" width="14.7109375" customWidth="1"/>
    <col min="2055" max="2055" width="2.7109375" customWidth="1"/>
    <col min="2056" max="2056" width="14.7109375" customWidth="1"/>
    <col min="2305" max="2305" width="2.7109375" customWidth="1"/>
    <col min="2306" max="2306" width="19.7109375" customWidth="1"/>
    <col min="2307" max="2307" width="21.140625" customWidth="1"/>
    <col min="2308" max="2308" width="14.7109375" customWidth="1"/>
    <col min="2309" max="2309" width="2.7109375" customWidth="1"/>
    <col min="2310" max="2310" width="14.7109375" customWidth="1"/>
    <col min="2311" max="2311" width="2.7109375" customWidth="1"/>
    <col min="2312" max="2312" width="14.7109375" customWidth="1"/>
    <col min="2561" max="2561" width="2.7109375" customWidth="1"/>
    <col min="2562" max="2562" width="19.7109375" customWidth="1"/>
    <col min="2563" max="2563" width="21.140625" customWidth="1"/>
    <col min="2564" max="2564" width="14.7109375" customWidth="1"/>
    <col min="2565" max="2565" width="2.7109375" customWidth="1"/>
    <col min="2566" max="2566" width="14.7109375" customWidth="1"/>
    <col min="2567" max="2567" width="2.7109375" customWidth="1"/>
    <col min="2568" max="2568" width="14.7109375" customWidth="1"/>
    <col min="2817" max="2817" width="2.7109375" customWidth="1"/>
    <col min="2818" max="2818" width="19.7109375" customWidth="1"/>
    <col min="2819" max="2819" width="21.140625" customWidth="1"/>
    <col min="2820" max="2820" width="14.7109375" customWidth="1"/>
    <col min="2821" max="2821" width="2.7109375" customWidth="1"/>
    <col min="2822" max="2822" width="14.7109375" customWidth="1"/>
    <col min="2823" max="2823" width="2.7109375" customWidth="1"/>
    <col min="2824" max="2824" width="14.7109375" customWidth="1"/>
    <col min="3073" max="3073" width="2.7109375" customWidth="1"/>
    <col min="3074" max="3074" width="19.7109375" customWidth="1"/>
    <col min="3075" max="3075" width="21.140625" customWidth="1"/>
    <col min="3076" max="3076" width="14.7109375" customWidth="1"/>
    <col min="3077" max="3077" width="2.7109375" customWidth="1"/>
    <col min="3078" max="3078" width="14.7109375" customWidth="1"/>
    <col min="3079" max="3079" width="2.7109375" customWidth="1"/>
    <col min="3080" max="3080" width="14.7109375" customWidth="1"/>
    <col min="3329" max="3329" width="2.7109375" customWidth="1"/>
    <col min="3330" max="3330" width="19.7109375" customWidth="1"/>
    <col min="3331" max="3331" width="21.140625" customWidth="1"/>
    <col min="3332" max="3332" width="14.7109375" customWidth="1"/>
    <col min="3333" max="3333" width="2.7109375" customWidth="1"/>
    <col min="3334" max="3334" width="14.7109375" customWidth="1"/>
    <col min="3335" max="3335" width="2.7109375" customWidth="1"/>
    <col min="3336" max="3336" width="14.7109375" customWidth="1"/>
    <col min="3585" max="3585" width="2.7109375" customWidth="1"/>
    <col min="3586" max="3586" width="19.7109375" customWidth="1"/>
    <col min="3587" max="3587" width="21.140625" customWidth="1"/>
    <col min="3588" max="3588" width="14.7109375" customWidth="1"/>
    <col min="3589" max="3589" width="2.7109375" customWidth="1"/>
    <col min="3590" max="3590" width="14.7109375" customWidth="1"/>
    <col min="3591" max="3591" width="2.7109375" customWidth="1"/>
    <col min="3592" max="3592" width="14.7109375" customWidth="1"/>
    <col min="3841" max="3841" width="2.7109375" customWidth="1"/>
    <col min="3842" max="3842" width="19.7109375" customWidth="1"/>
    <col min="3843" max="3843" width="21.140625" customWidth="1"/>
    <col min="3844" max="3844" width="14.7109375" customWidth="1"/>
    <col min="3845" max="3845" width="2.7109375" customWidth="1"/>
    <col min="3846" max="3846" width="14.7109375" customWidth="1"/>
    <col min="3847" max="3847" width="2.7109375" customWidth="1"/>
    <col min="3848" max="3848" width="14.7109375" customWidth="1"/>
    <col min="4097" max="4097" width="2.7109375" customWidth="1"/>
    <col min="4098" max="4098" width="19.7109375" customWidth="1"/>
    <col min="4099" max="4099" width="21.140625" customWidth="1"/>
    <col min="4100" max="4100" width="14.7109375" customWidth="1"/>
    <col min="4101" max="4101" width="2.7109375" customWidth="1"/>
    <col min="4102" max="4102" width="14.7109375" customWidth="1"/>
    <col min="4103" max="4103" width="2.7109375" customWidth="1"/>
    <col min="4104" max="4104" width="14.7109375" customWidth="1"/>
    <col min="4353" max="4353" width="2.7109375" customWidth="1"/>
    <col min="4354" max="4354" width="19.7109375" customWidth="1"/>
    <col min="4355" max="4355" width="21.140625" customWidth="1"/>
    <col min="4356" max="4356" width="14.7109375" customWidth="1"/>
    <col min="4357" max="4357" width="2.7109375" customWidth="1"/>
    <col min="4358" max="4358" width="14.7109375" customWidth="1"/>
    <col min="4359" max="4359" width="2.7109375" customWidth="1"/>
    <col min="4360" max="4360" width="14.7109375" customWidth="1"/>
    <col min="4609" max="4609" width="2.7109375" customWidth="1"/>
    <col min="4610" max="4610" width="19.7109375" customWidth="1"/>
    <col min="4611" max="4611" width="21.140625" customWidth="1"/>
    <col min="4612" max="4612" width="14.7109375" customWidth="1"/>
    <col min="4613" max="4613" width="2.7109375" customWidth="1"/>
    <col min="4614" max="4614" width="14.7109375" customWidth="1"/>
    <col min="4615" max="4615" width="2.7109375" customWidth="1"/>
    <col min="4616" max="4616" width="14.7109375" customWidth="1"/>
    <col min="4865" max="4865" width="2.7109375" customWidth="1"/>
    <col min="4866" max="4866" width="19.7109375" customWidth="1"/>
    <col min="4867" max="4867" width="21.140625" customWidth="1"/>
    <col min="4868" max="4868" width="14.7109375" customWidth="1"/>
    <col min="4869" max="4869" width="2.7109375" customWidth="1"/>
    <col min="4870" max="4870" width="14.7109375" customWidth="1"/>
    <col min="4871" max="4871" width="2.7109375" customWidth="1"/>
    <col min="4872" max="4872" width="14.7109375" customWidth="1"/>
    <col min="5121" max="5121" width="2.7109375" customWidth="1"/>
    <col min="5122" max="5122" width="19.7109375" customWidth="1"/>
    <col min="5123" max="5123" width="21.140625" customWidth="1"/>
    <col min="5124" max="5124" width="14.7109375" customWidth="1"/>
    <col min="5125" max="5125" width="2.7109375" customWidth="1"/>
    <col min="5126" max="5126" width="14.7109375" customWidth="1"/>
    <col min="5127" max="5127" width="2.7109375" customWidth="1"/>
    <col min="5128" max="5128" width="14.7109375" customWidth="1"/>
    <col min="5377" max="5377" width="2.7109375" customWidth="1"/>
    <col min="5378" max="5378" width="19.7109375" customWidth="1"/>
    <col min="5379" max="5379" width="21.140625" customWidth="1"/>
    <col min="5380" max="5380" width="14.7109375" customWidth="1"/>
    <col min="5381" max="5381" width="2.7109375" customWidth="1"/>
    <col min="5382" max="5382" width="14.7109375" customWidth="1"/>
    <col min="5383" max="5383" width="2.7109375" customWidth="1"/>
    <col min="5384" max="5384" width="14.7109375" customWidth="1"/>
    <col min="5633" max="5633" width="2.7109375" customWidth="1"/>
    <col min="5634" max="5634" width="19.7109375" customWidth="1"/>
    <col min="5635" max="5635" width="21.140625" customWidth="1"/>
    <col min="5636" max="5636" width="14.7109375" customWidth="1"/>
    <col min="5637" max="5637" width="2.7109375" customWidth="1"/>
    <col min="5638" max="5638" width="14.7109375" customWidth="1"/>
    <col min="5639" max="5639" width="2.7109375" customWidth="1"/>
    <col min="5640" max="5640" width="14.7109375" customWidth="1"/>
    <col min="5889" max="5889" width="2.7109375" customWidth="1"/>
    <col min="5890" max="5890" width="19.7109375" customWidth="1"/>
    <col min="5891" max="5891" width="21.140625" customWidth="1"/>
    <col min="5892" max="5892" width="14.7109375" customWidth="1"/>
    <col min="5893" max="5893" width="2.7109375" customWidth="1"/>
    <col min="5894" max="5894" width="14.7109375" customWidth="1"/>
    <col min="5895" max="5895" width="2.7109375" customWidth="1"/>
    <col min="5896" max="5896" width="14.7109375" customWidth="1"/>
    <col min="6145" max="6145" width="2.7109375" customWidth="1"/>
    <col min="6146" max="6146" width="19.7109375" customWidth="1"/>
    <col min="6147" max="6147" width="21.140625" customWidth="1"/>
    <col min="6148" max="6148" width="14.7109375" customWidth="1"/>
    <col min="6149" max="6149" width="2.7109375" customWidth="1"/>
    <col min="6150" max="6150" width="14.7109375" customWidth="1"/>
    <col min="6151" max="6151" width="2.7109375" customWidth="1"/>
    <col min="6152" max="6152" width="14.7109375" customWidth="1"/>
    <col min="6401" max="6401" width="2.7109375" customWidth="1"/>
    <col min="6402" max="6402" width="19.7109375" customWidth="1"/>
    <col min="6403" max="6403" width="21.140625" customWidth="1"/>
    <col min="6404" max="6404" width="14.7109375" customWidth="1"/>
    <col min="6405" max="6405" width="2.7109375" customWidth="1"/>
    <col min="6406" max="6406" width="14.7109375" customWidth="1"/>
    <col min="6407" max="6407" width="2.7109375" customWidth="1"/>
    <col min="6408" max="6408" width="14.7109375" customWidth="1"/>
    <col min="6657" max="6657" width="2.7109375" customWidth="1"/>
    <col min="6658" max="6658" width="19.7109375" customWidth="1"/>
    <col min="6659" max="6659" width="21.140625" customWidth="1"/>
    <col min="6660" max="6660" width="14.7109375" customWidth="1"/>
    <col min="6661" max="6661" width="2.7109375" customWidth="1"/>
    <col min="6662" max="6662" width="14.7109375" customWidth="1"/>
    <col min="6663" max="6663" width="2.7109375" customWidth="1"/>
    <col min="6664" max="6664" width="14.7109375" customWidth="1"/>
    <col min="6913" max="6913" width="2.7109375" customWidth="1"/>
    <col min="6914" max="6914" width="19.7109375" customWidth="1"/>
    <col min="6915" max="6915" width="21.140625" customWidth="1"/>
    <col min="6916" max="6916" width="14.7109375" customWidth="1"/>
    <col min="6917" max="6917" width="2.7109375" customWidth="1"/>
    <col min="6918" max="6918" width="14.7109375" customWidth="1"/>
    <col min="6919" max="6919" width="2.7109375" customWidth="1"/>
    <col min="6920" max="6920" width="14.7109375" customWidth="1"/>
    <col min="7169" max="7169" width="2.7109375" customWidth="1"/>
    <col min="7170" max="7170" width="19.7109375" customWidth="1"/>
    <col min="7171" max="7171" width="21.140625" customWidth="1"/>
    <col min="7172" max="7172" width="14.7109375" customWidth="1"/>
    <col min="7173" max="7173" width="2.7109375" customWidth="1"/>
    <col min="7174" max="7174" width="14.7109375" customWidth="1"/>
    <col min="7175" max="7175" width="2.7109375" customWidth="1"/>
    <col min="7176" max="7176" width="14.7109375" customWidth="1"/>
    <col min="7425" max="7425" width="2.7109375" customWidth="1"/>
    <col min="7426" max="7426" width="19.7109375" customWidth="1"/>
    <col min="7427" max="7427" width="21.140625" customWidth="1"/>
    <col min="7428" max="7428" width="14.7109375" customWidth="1"/>
    <col min="7429" max="7429" width="2.7109375" customWidth="1"/>
    <col min="7430" max="7430" width="14.7109375" customWidth="1"/>
    <col min="7431" max="7431" width="2.7109375" customWidth="1"/>
    <col min="7432" max="7432" width="14.7109375" customWidth="1"/>
    <col min="7681" max="7681" width="2.7109375" customWidth="1"/>
    <col min="7682" max="7682" width="19.7109375" customWidth="1"/>
    <col min="7683" max="7683" width="21.140625" customWidth="1"/>
    <col min="7684" max="7684" width="14.7109375" customWidth="1"/>
    <col min="7685" max="7685" width="2.7109375" customWidth="1"/>
    <col min="7686" max="7686" width="14.7109375" customWidth="1"/>
    <col min="7687" max="7687" width="2.7109375" customWidth="1"/>
    <col min="7688" max="7688" width="14.7109375" customWidth="1"/>
    <col min="7937" max="7937" width="2.7109375" customWidth="1"/>
    <col min="7938" max="7938" width="19.7109375" customWidth="1"/>
    <col min="7939" max="7939" width="21.140625" customWidth="1"/>
    <col min="7940" max="7940" width="14.7109375" customWidth="1"/>
    <col min="7941" max="7941" width="2.7109375" customWidth="1"/>
    <col min="7942" max="7942" width="14.7109375" customWidth="1"/>
    <col min="7943" max="7943" width="2.7109375" customWidth="1"/>
    <col min="7944" max="7944" width="14.7109375" customWidth="1"/>
    <col min="8193" max="8193" width="2.7109375" customWidth="1"/>
    <col min="8194" max="8194" width="19.7109375" customWidth="1"/>
    <col min="8195" max="8195" width="21.140625" customWidth="1"/>
    <col min="8196" max="8196" width="14.7109375" customWidth="1"/>
    <col min="8197" max="8197" width="2.7109375" customWidth="1"/>
    <col min="8198" max="8198" width="14.7109375" customWidth="1"/>
    <col min="8199" max="8199" width="2.7109375" customWidth="1"/>
    <col min="8200" max="8200" width="14.7109375" customWidth="1"/>
    <col min="8449" max="8449" width="2.7109375" customWidth="1"/>
    <col min="8450" max="8450" width="19.7109375" customWidth="1"/>
    <col min="8451" max="8451" width="21.140625" customWidth="1"/>
    <col min="8452" max="8452" width="14.7109375" customWidth="1"/>
    <col min="8453" max="8453" width="2.7109375" customWidth="1"/>
    <col min="8454" max="8454" width="14.7109375" customWidth="1"/>
    <col min="8455" max="8455" width="2.7109375" customWidth="1"/>
    <col min="8456" max="8456" width="14.7109375" customWidth="1"/>
    <col min="8705" max="8705" width="2.7109375" customWidth="1"/>
    <col min="8706" max="8706" width="19.7109375" customWidth="1"/>
    <col min="8707" max="8707" width="21.140625" customWidth="1"/>
    <col min="8708" max="8708" width="14.7109375" customWidth="1"/>
    <col min="8709" max="8709" width="2.7109375" customWidth="1"/>
    <col min="8710" max="8710" width="14.7109375" customWidth="1"/>
    <col min="8711" max="8711" width="2.7109375" customWidth="1"/>
    <col min="8712" max="8712" width="14.7109375" customWidth="1"/>
    <col min="8961" max="8961" width="2.7109375" customWidth="1"/>
    <col min="8962" max="8962" width="19.7109375" customWidth="1"/>
    <col min="8963" max="8963" width="21.140625" customWidth="1"/>
    <col min="8964" max="8964" width="14.7109375" customWidth="1"/>
    <col min="8965" max="8965" width="2.7109375" customWidth="1"/>
    <col min="8966" max="8966" width="14.7109375" customWidth="1"/>
    <col min="8967" max="8967" width="2.7109375" customWidth="1"/>
    <col min="8968" max="8968" width="14.7109375" customWidth="1"/>
    <col min="9217" max="9217" width="2.7109375" customWidth="1"/>
    <col min="9218" max="9218" width="19.7109375" customWidth="1"/>
    <col min="9219" max="9219" width="21.140625" customWidth="1"/>
    <col min="9220" max="9220" width="14.7109375" customWidth="1"/>
    <col min="9221" max="9221" width="2.7109375" customWidth="1"/>
    <col min="9222" max="9222" width="14.7109375" customWidth="1"/>
    <col min="9223" max="9223" width="2.7109375" customWidth="1"/>
    <col min="9224" max="9224" width="14.7109375" customWidth="1"/>
    <col min="9473" max="9473" width="2.7109375" customWidth="1"/>
    <col min="9474" max="9474" width="19.7109375" customWidth="1"/>
    <col min="9475" max="9475" width="21.140625" customWidth="1"/>
    <col min="9476" max="9476" width="14.7109375" customWidth="1"/>
    <col min="9477" max="9477" width="2.7109375" customWidth="1"/>
    <col min="9478" max="9478" width="14.7109375" customWidth="1"/>
    <col min="9479" max="9479" width="2.7109375" customWidth="1"/>
    <col min="9480" max="9480" width="14.7109375" customWidth="1"/>
    <col min="9729" max="9729" width="2.7109375" customWidth="1"/>
    <col min="9730" max="9730" width="19.7109375" customWidth="1"/>
    <col min="9731" max="9731" width="21.140625" customWidth="1"/>
    <col min="9732" max="9732" width="14.7109375" customWidth="1"/>
    <col min="9733" max="9733" width="2.7109375" customWidth="1"/>
    <col min="9734" max="9734" width="14.7109375" customWidth="1"/>
    <col min="9735" max="9735" width="2.7109375" customWidth="1"/>
    <col min="9736" max="9736" width="14.7109375" customWidth="1"/>
    <col min="9985" max="9985" width="2.7109375" customWidth="1"/>
    <col min="9986" max="9986" width="19.7109375" customWidth="1"/>
    <col min="9987" max="9987" width="21.140625" customWidth="1"/>
    <col min="9988" max="9988" width="14.7109375" customWidth="1"/>
    <col min="9989" max="9989" width="2.7109375" customWidth="1"/>
    <col min="9990" max="9990" width="14.7109375" customWidth="1"/>
    <col min="9991" max="9991" width="2.7109375" customWidth="1"/>
    <col min="9992" max="9992" width="14.7109375" customWidth="1"/>
    <col min="10241" max="10241" width="2.7109375" customWidth="1"/>
    <col min="10242" max="10242" width="19.7109375" customWidth="1"/>
    <col min="10243" max="10243" width="21.140625" customWidth="1"/>
    <col min="10244" max="10244" width="14.7109375" customWidth="1"/>
    <col min="10245" max="10245" width="2.7109375" customWidth="1"/>
    <col min="10246" max="10246" width="14.7109375" customWidth="1"/>
    <col min="10247" max="10247" width="2.7109375" customWidth="1"/>
    <col min="10248" max="10248" width="14.7109375" customWidth="1"/>
    <col min="10497" max="10497" width="2.7109375" customWidth="1"/>
    <col min="10498" max="10498" width="19.7109375" customWidth="1"/>
    <col min="10499" max="10499" width="21.140625" customWidth="1"/>
    <col min="10500" max="10500" width="14.7109375" customWidth="1"/>
    <col min="10501" max="10501" width="2.7109375" customWidth="1"/>
    <col min="10502" max="10502" width="14.7109375" customWidth="1"/>
    <col min="10503" max="10503" width="2.7109375" customWidth="1"/>
    <col min="10504" max="10504" width="14.7109375" customWidth="1"/>
    <col min="10753" max="10753" width="2.7109375" customWidth="1"/>
    <col min="10754" max="10754" width="19.7109375" customWidth="1"/>
    <col min="10755" max="10755" width="21.140625" customWidth="1"/>
    <col min="10756" max="10756" width="14.7109375" customWidth="1"/>
    <col min="10757" max="10757" width="2.7109375" customWidth="1"/>
    <col min="10758" max="10758" width="14.7109375" customWidth="1"/>
    <col min="10759" max="10759" width="2.7109375" customWidth="1"/>
    <col min="10760" max="10760" width="14.7109375" customWidth="1"/>
    <col min="11009" max="11009" width="2.7109375" customWidth="1"/>
    <col min="11010" max="11010" width="19.7109375" customWidth="1"/>
    <col min="11011" max="11011" width="21.140625" customWidth="1"/>
    <col min="11012" max="11012" width="14.7109375" customWidth="1"/>
    <col min="11013" max="11013" width="2.7109375" customWidth="1"/>
    <col min="11014" max="11014" width="14.7109375" customWidth="1"/>
    <col min="11015" max="11015" width="2.7109375" customWidth="1"/>
    <col min="11016" max="11016" width="14.7109375" customWidth="1"/>
    <col min="11265" max="11265" width="2.7109375" customWidth="1"/>
    <col min="11266" max="11266" width="19.7109375" customWidth="1"/>
    <col min="11267" max="11267" width="21.140625" customWidth="1"/>
    <col min="11268" max="11268" width="14.7109375" customWidth="1"/>
    <col min="11269" max="11269" width="2.7109375" customWidth="1"/>
    <col min="11270" max="11270" width="14.7109375" customWidth="1"/>
    <col min="11271" max="11271" width="2.7109375" customWidth="1"/>
    <col min="11272" max="11272" width="14.7109375" customWidth="1"/>
    <col min="11521" max="11521" width="2.7109375" customWidth="1"/>
    <col min="11522" max="11522" width="19.7109375" customWidth="1"/>
    <col min="11523" max="11523" width="21.140625" customWidth="1"/>
    <col min="11524" max="11524" width="14.7109375" customWidth="1"/>
    <col min="11525" max="11525" width="2.7109375" customWidth="1"/>
    <col min="11526" max="11526" width="14.7109375" customWidth="1"/>
    <col min="11527" max="11527" width="2.7109375" customWidth="1"/>
    <col min="11528" max="11528" width="14.7109375" customWidth="1"/>
    <col min="11777" max="11777" width="2.7109375" customWidth="1"/>
    <col min="11778" max="11778" width="19.7109375" customWidth="1"/>
    <col min="11779" max="11779" width="21.140625" customWidth="1"/>
    <col min="11780" max="11780" width="14.7109375" customWidth="1"/>
    <col min="11781" max="11781" width="2.7109375" customWidth="1"/>
    <col min="11782" max="11782" width="14.7109375" customWidth="1"/>
    <col min="11783" max="11783" width="2.7109375" customWidth="1"/>
    <col min="11784" max="11784" width="14.7109375" customWidth="1"/>
    <col min="12033" max="12033" width="2.7109375" customWidth="1"/>
    <col min="12034" max="12034" width="19.7109375" customWidth="1"/>
    <col min="12035" max="12035" width="21.140625" customWidth="1"/>
    <col min="12036" max="12036" width="14.7109375" customWidth="1"/>
    <col min="12037" max="12037" width="2.7109375" customWidth="1"/>
    <col min="12038" max="12038" width="14.7109375" customWidth="1"/>
    <col min="12039" max="12039" width="2.7109375" customWidth="1"/>
    <col min="12040" max="12040" width="14.7109375" customWidth="1"/>
    <col min="12289" max="12289" width="2.7109375" customWidth="1"/>
    <col min="12290" max="12290" width="19.7109375" customWidth="1"/>
    <col min="12291" max="12291" width="21.140625" customWidth="1"/>
    <col min="12292" max="12292" width="14.7109375" customWidth="1"/>
    <col min="12293" max="12293" width="2.7109375" customWidth="1"/>
    <col min="12294" max="12294" width="14.7109375" customWidth="1"/>
    <col min="12295" max="12295" width="2.7109375" customWidth="1"/>
    <col min="12296" max="12296" width="14.7109375" customWidth="1"/>
    <col min="12545" max="12545" width="2.7109375" customWidth="1"/>
    <col min="12546" max="12546" width="19.7109375" customWidth="1"/>
    <col min="12547" max="12547" width="21.140625" customWidth="1"/>
    <col min="12548" max="12548" width="14.7109375" customWidth="1"/>
    <col min="12549" max="12549" width="2.7109375" customWidth="1"/>
    <col min="12550" max="12550" width="14.7109375" customWidth="1"/>
    <col min="12551" max="12551" width="2.7109375" customWidth="1"/>
    <col min="12552" max="12552" width="14.7109375" customWidth="1"/>
    <col min="12801" max="12801" width="2.7109375" customWidth="1"/>
    <col min="12802" max="12802" width="19.7109375" customWidth="1"/>
    <col min="12803" max="12803" width="21.140625" customWidth="1"/>
    <col min="12804" max="12804" width="14.7109375" customWidth="1"/>
    <col min="12805" max="12805" width="2.7109375" customWidth="1"/>
    <col min="12806" max="12806" width="14.7109375" customWidth="1"/>
    <col min="12807" max="12807" width="2.7109375" customWidth="1"/>
    <col min="12808" max="12808" width="14.7109375" customWidth="1"/>
    <col min="13057" max="13057" width="2.7109375" customWidth="1"/>
    <col min="13058" max="13058" width="19.7109375" customWidth="1"/>
    <col min="13059" max="13059" width="21.140625" customWidth="1"/>
    <col min="13060" max="13060" width="14.7109375" customWidth="1"/>
    <col min="13061" max="13061" width="2.7109375" customWidth="1"/>
    <col min="13062" max="13062" width="14.7109375" customWidth="1"/>
    <col min="13063" max="13063" width="2.7109375" customWidth="1"/>
    <col min="13064" max="13064" width="14.7109375" customWidth="1"/>
    <col min="13313" max="13313" width="2.7109375" customWidth="1"/>
    <col min="13314" max="13314" width="19.7109375" customWidth="1"/>
    <col min="13315" max="13315" width="21.140625" customWidth="1"/>
    <col min="13316" max="13316" width="14.7109375" customWidth="1"/>
    <col min="13317" max="13317" width="2.7109375" customWidth="1"/>
    <col min="13318" max="13318" width="14.7109375" customWidth="1"/>
    <col min="13319" max="13319" width="2.7109375" customWidth="1"/>
    <col min="13320" max="13320" width="14.7109375" customWidth="1"/>
    <col min="13569" max="13569" width="2.7109375" customWidth="1"/>
    <col min="13570" max="13570" width="19.7109375" customWidth="1"/>
    <col min="13571" max="13571" width="21.140625" customWidth="1"/>
    <col min="13572" max="13572" width="14.7109375" customWidth="1"/>
    <col min="13573" max="13573" width="2.7109375" customWidth="1"/>
    <col min="13574" max="13574" width="14.7109375" customWidth="1"/>
    <col min="13575" max="13575" width="2.7109375" customWidth="1"/>
    <col min="13576" max="13576" width="14.7109375" customWidth="1"/>
    <col min="13825" max="13825" width="2.7109375" customWidth="1"/>
    <col min="13826" max="13826" width="19.7109375" customWidth="1"/>
    <col min="13827" max="13827" width="21.140625" customWidth="1"/>
    <col min="13828" max="13828" width="14.7109375" customWidth="1"/>
    <col min="13829" max="13829" width="2.7109375" customWidth="1"/>
    <col min="13830" max="13830" width="14.7109375" customWidth="1"/>
    <col min="13831" max="13831" width="2.7109375" customWidth="1"/>
    <col min="13832" max="13832" width="14.7109375" customWidth="1"/>
    <col min="14081" max="14081" width="2.7109375" customWidth="1"/>
    <col min="14082" max="14082" width="19.7109375" customWidth="1"/>
    <col min="14083" max="14083" width="21.140625" customWidth="1"/>
    <col min="14084" max="14084" width="14.7109375" customWidth="1"/>
    <col min="14085" max="14085" width="2.7109375" customWidth="1"/>
    <col min="14086" max="14086" width="14.7109375" customWidth="1"/>
    <col min="14087" max="14087" width="2.7109375" customWidth="1"/>
    <col min="14088" max="14088" width="14.7109375" customWidth="1"/>
    <col min="14337" max="14337" width="2.7109375" customWidth="1"/>
    <col min="14338" max="14338" width="19.7109375" customWidth="1"/>
    <col min="14339" max="14339" width="21.140625" customWidth="1"/>
    <col min="14340" max="14340" width="14.7109375" customWidth="1"/>
    <col min="14341" max="14341" width="2.7109375" customWidth="1"/>
    <col min="14342" max="14342" width="14.7109375" customWidth="1"/>
    <col min="14343" max="14343" width="2.7109375" customWidth="1"/>
    <col min="14344" max="14344" width="14.7109375" customWidth="1"/>
    <col min="14593" max="14593" width="2.7109375" customWidth="1"/>
    <col min="14594" max="14594" width="19.7109375" customWidth="1"/>
    <col min="14595" max="14595" width="21.140625" customWidth="1"/>
    <col min="14596" max="14596" width="14.7109375" customWidth="1"/>
    <col min="14597" max="14597" width="2.7109375" customWidth="1"/>
    <col min="14598" max="14598" width="14.7109375" customWidth="1"/>
    <col min="14599" max="14599" width="2.7109375" customWidth="1"/>
    <col min="14600" max="14600" width="14.7109375" customWidth="1"/>
    <col min="14849" max="14849" width="2.7109375" customWidth="1"/>
    <col min="14850" max="14850" width="19.7109375" customWidth="1"/>
    <col min="14851" max="14851" width="21.140625" customWidth="1"/>
    <col min="14852" max="14852" width="14.7109375" customWidth="1"/>
    <col min="14853" max="14853" width="2.7109375" customWidth="1"/>
    <col min="14854" max="14854" width="14.7109375" customWidth="1"/>
    <col min="14855" max="14855" width="2.7109375" customWidth="1"/>
    <col min="14856" max="14856" width="14.7109375" customWidth="1"/>
    <col min="15105" max="15105" width="2.7109375" customWidth="1"/>
    <col min="15106" max="15106" width="19.7109375" customWidth="1"/>
    <col min="15107" max="15107" width="21.140625" customWidth="1"/>
    <col min="15108" max="15108" width="14.7109375" customWidth="1"/>
    <col min="15109" max="15109" width="2.7109375" customWidth="1"/>
    <col min="15110" max="15110" width="14.7109375" customWidth="1"/>
    <col min="15111" max="15111" width="2.7109375" customWidth="1"/>
    <col min="15112" max="15112" width="14.7109375" customWidth="1"/>
    <col min="15361" max="15361" width="2.7109375" customWidth="1"/>
    <col min="15362" max="15362" width="19.7109375" customWidth="1"/>
    <col min="15363" max="15363" width="21.140625" customWidth="1"/>
    <col min="15364" max="15364" width="14.7109375" customWidth="1"/>
    <col min="15365" max="15365" width="2.7109375" customWidth="1"/>
    <col min="15366" max="15366" width="14.7109375" customWidth="1"/>
    <col min="15367" max="15367" width="2.7109375" customWidth="1"/>
    <col min="15368" max="15368" width="14.7109375" customWidth="1"/>
    <col min="15617" max="15617" width="2.7109375" customWidth="1"/>
    <col min="15618" max="15618" width="19.7109375" customWidth="1"/>
    <col min="15619" max="15619" width="21.140625" customWidth="1"/>
    <col min="15620" max="15620" width="14.7109375" customWidth="1"/>
    <col min="15621" max="15621" width="2.7109375" customWidth="1"/>
    <col min="15622" max="15622" width="14.7109375" customWidth="1"/>
    <col min="15623" max="15623" width="2.7109375" customWidth="1"/>
    <col min="15624" max="15624" width="14.7109375" customWidth="1"/>
    <col min="15873" max="15873" width="2.7109375" customWidth="1"/>
    <col min="15874" max="15874" width="19.7109375" customWidth="1"/>
    <col min="15875" max="15875" width="21.140625" customWidth="1"/>
    <col min="15876" max="15876" width="14.7109375" customWidth="1"/>
    <col min="15877" max="15877" width="2.7109375" customWidth="1"/>
    <col min="15878" max="15878" width="14.7109375" customWidth="1"/>
    <col min="15879" max="15879" width="2.7109375" customWidth="1"/>
    <col min="15880" max="15880" width="14.7109375" customWidth="1"/>
    <col min="16129" max="16129" width="2.7109375" customWidth="1"/>
    <col min="16130" max="16130" width="19.7109375" customWidth="1"/>
    <col min="16131" max="16131" width="21.140625" customWidth="1"/>
    <col min="16132" max="16132" width="14.7109375" customWidth="1"/>
    <col min="16133" max="16133" width="2.7109375" customWidth="1"/>
    <col min="16134" max="16134" width="14.7109375" customWidth="1"/>
    <col min="16135" max="16135" width="2.7109375" customWidth="1"/>
    <col min="16136" max="16136" width="14.7109375" customWidth="1"/>
  </cols>
  <sheetData>
    <row r="1" spans="1:8" ht="15.75">
      <c r="A1" s="1" t="s">
        <v>76</v>
      </c>
      <c r="C1" t="str">
        <f>PFA!$A$6</f>
        <v>PROJECT NAME</v>
      </c>
    </row>
    <row r="2" spans="1:8" ht="16.5" thickBot="1">
      <c r="A2" s="1" t="s">
        <v>23</v>
      </c>
      <c r="C2" s="27" t="s">
        <v>135</v>
      </c>
    </row>
    <row r="4" spans="1:8">
      <c r="A4" s="3" t="s">
        <v>6</v>
      </c>
    </row>
    <row r="5" spans="1:8">
      <c r="B5" s="4" t="s">
        <v>22</v>
      </c>
      <c r="D5" s="6"/>
    </row>
    <row r="6" spans="1:8">
      <c r="B6" s="5"/>
      <c r="D6" s="6"/>
    </row>
    <row r="7" spans="1:8">
      <c r="A7" s="7" t="s">
        <v>21</v>
      </c>
      <c r="B7" s="8"/>
      <c r="C7" s="7" t="s">
        <v>19</v>
      </c>
      <c r="D7" s="23" t="s">
        <v>18</v>
      </c>
    </row>
    <row r="8" spans="1:8">
      <c r="A8" s="407"/>
      <c r="B8" s="407"/>
      <c r="D8" s="6">
        <v>0</v>
      </c>
      <c r="F8" s="6"/>
      <c r="H8" s="10"/>
    </row>
    <row r="9" spans="1:8">
      <c r="A9" s="344"/>
      <c r="B9" s="344"/>
      <c r="C9" s="5"/>
      <c r="D9" s="6">
        <v>0</v>
      </c>
      <c r="F9" s="6"/>
      <c r="H9" s="10"/>
    </row>
    <row r="10" spans="1:8">
      <c r="A10" s="344"/>
      <c r="B10" s="344"/>
      <c r="C10" s="5"/>
      <c r="D10" s="6">
        <v>0</v>
      </c>
      <c r="F10" s="6"/>
      <c r="H10" s="10"/>
    </row>
    <row r="11" spans="1:8">
      <c r="A11" s="344"/>
      <c r="B11" s="344"/>
      <c r="C11" s="5"/>
      <c r="D11" s="6">
        <v>0</v>
      </c>
      <c r="F11" s="6"/>
      <c r="H11" s="10"/>
    </row>
    <row r="12" spans="1:8">
      <c r="A12" s="344"/>
      <c r="B12" s="344"/>
      <c r="C12" s="5"/>
      <c r="D12" s="6"/>
      <c r="F12" s="6"/>
      <c r="H12" s="10"/>
    </row>
    <row r="13" spans="1:8">
      <c r="B13" s="5"/>
      <c r="C13" s="5"/>
      <c r="D13" s="6"/>
      <c r="F13" s="6"/>
      <c r="H13" s="10"/>
    </row>
    <row r="14" spans="1:8">
      <c r="D14" s="6"/>
      <c r="F14" s="11" t="s">
        <v>9</v>
      </c>
      <c r="H14" s="11" t="s">
        <v>10</v>
      </c>
    </row>
    <row r="15" spans="1:8">
      <c r="A15" s="3" t="s">
        <v>11</v>
      </c>
      <c r="D15" s="12">
        <f>SUM(D8:D14)</f>
        <v>0</v>
      </c>
      <c r="E15" s="13"/>
      <c r="F15" s="14">
        <f>F25</f>
        <v>0</v>
      </c>
      <c r="G15" s="13"/>
      <c r="H15" s="15">
        <f>D15-F15</f>
        <v>0</v>
      </c>
    </row>
    <row r="16" spans="1:8">
      <c r="A16" s="3"/>
      <c r="D16" s="10"/>
    </row>
    <row r="17" spans="1:8">
      <c r="D17" s="6"/>
      <c r="H17" s="6"/>
    </row>
    <row r="18" spans="1:8">
      <c r="A18" s="3" t="s">
        <v>12</v>
      </c>
      <c r="D18" s="6"/>
      <c r="H18" s="6"/>
    </row>
    <row r="19" spans="1:8">
      <c r="B19" s="16" t="s">
        <v>13</v>
      </c>
      <c r="D19" s="6"/>
      <c r="H19" s="6"/>
    </row>
    <row r="20" spans="1:8" ht="15.75">
      <c r="B20" s="17" t="s">
        <v>14</v>
      </c>
      <c r="C20" s="17" t="s">
        <v>15</v>
      </c>
      <c r="D20" s="17" t="s">
        <v>30</v>
      </c>
      <c r="E20" s="18"/>
      <c r="F20" s="17" t="s">
        <v>17</v>
      </c>
      <c r="H20" s="6"/>
    </row>
    <row r="21" spans="1:8">
      <c r="B21" s="19"/>
      <c r="C21" s="24"/>
      <c r="D21" s="2"/>
      <c r="F21" s="6">
        <v>0</v>
      </c>
      <c r="H21" s="6"/>
    </row>
    <row r="22" spans="1:8">
      <c r="B22" s="19"/>
      <c r="C22" s="24"/>
      <c r="D22" s="2"/>
      <c r="F22" s="6">
        <v>0</v>
      </c>
      <c r="H22" s="6"/>
    </row>
    <row r="23" spans="1:8">
      <c r="B23" s="19"/>
      <c r="C23" s="24"/>
      <c r="D23" s="2"/>
      <c r="F23" s="6">
        <v>0</v>
      </c>
      <c r="H23" s="6"/>
    </row>
    <row r="24" spans="1:8">
      <c r="C24" s="6"/>
      <c r="F24" s="6"/>
    </row>
    <row r="25" spans="1:8">
      <c r="A25" s="3"/>
      <c r="D25" s="21" t="s">
        <v>3</v>
      </c>
      <c r="F25" s="22">
        <f>SUM(F21:F23)</f>
        <v>0</v>
      </c>
    </row>
  </sheetData>
  <mergeCells count="5">
    <mergeCell ref="A8:B8"/>
    <mergeCell ref="A9:B9"/>
    <mergeCell ref="A10:B10"/>
    <mergeCell ref="A11:B11"/>
    <mergeCell ref="A12:B12"/>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9" tint="0.59999389629810485"/>
  </sheetPr>
  <dimension ref="A1:H25"/>
  <sheetViews>
    <sheetView workbookViewId="0">
      <selection activeCell="C1" sqref="C1"/>
    </sheetView>
  </sheetViews>
  <sheetFormatPr defaultRowHeight="15"/>
  <cols>
    <col min="1" max="1" width="2.7109375" customWidth="1"/>
    <col min="2" max="2" width="19.7109375" customWidth="1"/>
    <col min="3" max="3" width="27.42578125" customWidth="1"/>
    <col min="4" max="4" width="14.7109375" customWidth="1"/>
    <col min="5" max="5" width="2.7109375" customWidth="1"/>
    <col min="6" max="6" width="14.7109375" customWidth="1"/>
    <col min="7" max="7" width="2.7109375" customWidth="1"/>
    <col min="8" max="8" width="14.7109375" customWidth="1"/>
    <col min="257" max="257" width="2.7109375" customWidth="1"/>
    <col min="258" max="258" width="19.7109375" customWidth="1"/>
    <col min="259" max="259" width="21.140625" customWidth="1"/>
    <col min="260" max="260" width="14.7109375" customWidth="1"/>
    <col min="261" max="261" width="2.7109375" customWidth="1"/>
    <col min="262" max="262" width="14.7109375" customWidth="1"/>
    <col min="263" max="263" width="2.7109375" customWidth="1"/>
    <col min="264" max="264" width="14.7109375" customWidth="1"/>
    <col min="513" max="513" width="2.7109375" customWidth="1"/>
    <col min="514" max="514" width="19.7109375" customWidth="1"/>
    <col min="515" max="515" width="21.140625" customWidth="1"/>
    <col min="516" max="516" width="14.7109375" customWidth="1"/>
    <col min="517" max="517" width="2.7109375" customWidth="1"/>
    <col min="518" max="518" width="14.7109375" customWidth="1"/>
    <col min="519" max="519" width="2.7109375" customWidth="1"/>
    <col min="520" max="520" width="14.7109375" customWidth="1"/>
    <col min="769" max="769" width="2.7109375" customWidth="1"/>
    <col min="770" max="770" width="19.7109375" customWidth="1"/>
    <col min="771" max="771" width="21.140625" customWidth="1"/>
    <col min="772" max="772" width="14.7109375" customWidth="1"/>
    <col min="773" max="773" width="2.7109375" customWidth="1"/>
    <col min="774" max="774" width="14.7109375" customWidth="1"/>
    <col min="775" max="775" width="2.7109375" customWidth="1"/>
    <col min="776" max="776" width="14.7109375" customWidth="1"/>
    <col min="1025" max="1025" width="2.7109375" customWidth="1"/>
    <col min="1026" max="1026" width="19.7109375" customWidth="1"/>
    <col min="1027" max="1027" width="21.140625" customWidth="1"/>
    <col min="1028" max="1028" width="14.7109375" customWidth="1"/>
    <col min="1029" max="1029" width="2.7109375" customWidth="1"/>
    <col min="1030" max="1030" width="14.7109375" customWidth="1"/>
    <col min="1031" max="1031" width="2.7109375" customWidth="1"/>
    <col min="1032" max="1032" width="14.7109375" customWidth="1"/>
    <col min="1281" max="1281" width="2.7109375" customWidth="1"/>
    <col min="1282" max="1282" width="19.7109375" customWidth="1"/>
    <col min="1283" max="1283" width="21.140625" customWidth="1"/>
    <col min="1284" max="1284" width="14.7109375" customWidth="1"/>
    <col min="1285" max="1285" width="2.7109375" customWidth="1"/>
    <col min="1286" max="1286" width="14.7109375" customWidth="1"/>
    <col min="1287" max="1287" width="2.7109375" customWidth="1"/>
    <col min="1288" max="1288" width="14.7109375" customWidth="1"/>
    <col min="1537" max="1537" width="2.7109375" customWidth="1"/>
    <col min="1538" max="1538" width="19.7109375" customWidth="1"/>
    <col min="1539" max="1539" width="21.140625" customWidth="1"/>
    <col min="1540" max="1540" width="14.7109375" customWidth="1"/>
    <col min="1541" max="1541" width="2.7109375" customWidth="1"/>
    <col min="1542" max="1542" width="14.7109375" customWidth="1"/>
    <col min="1543" max="1543" width="2.7109375" customWidth="1"/>
    <col min="1544" max="1544" width="14.7109375" customWidth="1"/>
    <col min="1793" max="1793" width="2.7109375" customWidth="1"/>
    <col min="1794" max="1794" width="19.7109375" customWidth="1"/>
    <col min="1795" max="1795" width="21.140625" customWidth="1"/>
    <col min="1796" max="1796" width="14.7109375" customWidth="1"/>
    <col min="1797" max="1797" width="2.7109375" customWidth="1"/>
    <col min="1798" max="1798" width="14.7109375" customWidth="1"/>
    <col min="1799" max="1799" width="2.7109375" customWidth="1"/>
    <col min="1800" max="1800" width="14.7109375" customWidth="1"/>
    <col min="2049" max="2049" width="2.7109375" customWidth="1"/>
    <col min="2050" max="2050" width="19.7109375" customWidth="1"/>
    <col min="2051" max="2051" width="21.140625" customWidth="1"/>
    <col min="2052" max="2052" width="14.7109375" customWidth="1"/>
    <col min="2053" max="2053" width="2.7109375" customWidth="1"/>
    <col min="2054" max="2054" width="14.7109375" customWidth="1"/>
    <col min="2055" max="2055" width="2.7109375" customWidth="1"/>
    <col min="2056" max="2056" width="14.7109375" customWidth="1"/>
    <col min="2305" max="2305" width="2.7109375" customWidth="1"/>
    <col min="2306" max="2306" width="19.7109375" customWidth="1"/>
    <col min="2307" max="2307" width="21.140625" customWidth="1"/>
    <col min="2308" max="2308" width="14.7109375" customWidth="1"/>
    <col min="2309" max="2309" width="2.7109375" customWidth="1"/>
    <col min="2310" max="2310" width="14.7109375" customWidth="1"/>
    <col min="2311" max="2311" width="2.7109375" customWidth="1"/>
    <col min="2312" max="2312" width="14.7109375" customWidth="1"/>
    <col min="2561" max="2561" width="2.7109375" customWidth="1"/>
    <col min="2562" max="2562" width="19.7109375" customWidth="1"/>
    <col min="2563" max="2563" width="21.140625" customWidth="1"/>
    <col min="2564" max="2564" width="14.7109375" customWidth="1"/>
    <col min="2565" max="2565" width="2.7109375" customWidth="1"/>
    <col min="2566" max="2566" width="14.7109375" customWidth="1"/>
    <col min="2567" max="2567" width="2.7109375" customWidth="1"/>
    <col min="2568" max="2568" width="14.7109375" customWidth="1"/>
    <col min="2817" max="2817" width="2.7109375" customWidth="1"/>
    <col min="2818" max="2818" width="19.7109375" customWidth="1"/>
    <col min="2819" max="2819" width="21.140625" customWidth="1"/>
    <col min="2820" max="2820" width="14.7109375" customWidth="1"/>
    <col min="2821" max="2821" width="2.7109375" customWidth="1"/>
    <col min="2822" max="2822" width="14.7109375" customWidth="1"/>
    <col min="2823" max="2823" width="2.7109375" customWidth="1"/>
    <col min="2824" max="2824" width="14.7109375" customWidth="1"/>
    <col min="3073" max="3073" width="2.7109375" customWidth="1"/>
    <col min="3074" max="3074" width="19.7109375" customWidth="1"/>
    <col min="3075" max="3075" width="21.140625" customWidth="1"/>
    <col min="3076" max="3076" width="14.7109375" customWidth="1"/>
    <col min="3077" max="3077" width="2.7109375" customWidth="1"/>
    <col min="3078" max="3078" width="14.7109375" customWidth="1"/>
    <col min="3079" max="3079" width="2.7109375" customWidth="1"/>
    <col min="3080" max="3080" width="14.7109375" customWidth="1"/>
    <col min="3329" max="3329" width="2.7109375" customWidth="1"/>
    <col min="3330" max="3330" width="19.7109375" customWidth="1"/>
    <col min="3331" max="3331" width="21.140625" customWidth="1"/>
    <col min="3332" max="3332" width="14.7109375" customWidth="1"/>
    <col min="3333" max="3333" width="2.7109375" customWidth="1"/>
    <col min="3334" max="3334" width="14.7109375" customWidth="1"/>
    <col min="3335" max="3335" width="2.7109375" customWidth="1"/>
    <col min="3336" max="3336" width="14.7109375" customWidth="1"/>
    <col min="3585" max="3585" width="2.7109375" customWidth="1"/>
    <col min="3586" max="3586" width="19.7109375" customWidth="1"/>
    <col min="3587" max="3587" width="21.140625" customWidth="1"/>
    <col min="3588" max="3588" width="14.7109375" customWidth="1"/>
    <col min="3589" max="3589" width="2.7109375" customWidth="1"/>
    <col min="3590" max="3590" width="14.7109375" customWidth="1"/>
    <col min="3591" max="3591" width="2.7109375" customWidth="1"/>
    <col min="3592" max="3592" width="14.7109375" customWidth="1"/>
    <col min="3841" max="3841" width="2.7109375" customWidth="1"/>
    <col min="3842" max="3842" width="19.7109375" customWidth="1"/>
    <col min="3843" max="3843" width="21.140625" customWidth="1"/>
    <col min="3844" max="3844" width="14.7109375" customWidth="1"/>
    <col min="3845" max="3845" width="2.7109375" customWidth="1"/>
    <col min="3846" max="3846" width="14.7109375" customWidth="1"/>
    <col min="3847" max="3847" width="2.7109375" customWidth="1"/>
    <col min="3848" max="3848" width="14.7109375" customWidth="1"/>
    <col min="4097" max="4097" width="2.7109375" customWidth="1"/>
    <col min="4098" max="4098" width="19.7109375" customWidth="1"/>
    <col min="4099" max="4099" width="21.140625" customWidth="1"/>
    <col min="4100" max="4100" width="14.7109375" customWidth="1"/>
    <col min="4101" max="4101" width="2.7109375" customWidth="1"/>
    <col min="4102" max="4102" width="14.7109375" customWidth="1"/>
    <col min="4103" max="4103" width="2.7109375" customWidth="1"/>
    <col min="4104" max="4104" width="14.7109375" customWidth="1"/>
    <col min="4353" max="4353" width="2.7109375" customWidth="1"/>
    <col min="4354" max="4354" width="19.7109375" customWidth="1"/>
    <col min="4355" max="4355" width="21.140625" customWidth="1"/>
    <col min="4356" max="4356" width="14.7109375" customWidth="1"/>
    <col min="4357" max="4357" width="2.7109375" customWidth="1"/>
    <col min="4358" max="4358" width="14.7109375" customWidth="1"/>
    <col min="4359" max="4359" width="2.7109375" customWidth="1"/>
    <col min="4360" max="4360" width="14.7109375" customWidth="1"/>
    <col min="4609" max="4609" width="2.7109375" customWidth="1"/>
    <col min="4610" max="4610" width="19.7109375" customWidth="1"/>
    <col min="4611" max="4611" width="21.140625" customWidth="1"/>
    <col min="4612" max="4612" width="14.7109375" customWidth="1"/>
    <col min="4613" max="4613" width="2.7109375" customWidth="1"/>
    <col min="4614" max="4614" width="14.7109375" customWidth="1"/>
    <col min="4615" max="4615" width="2.7109375" customWidth="1"/>
    <col min="4616" max="4616" width="14.7109375" customWidth="1"/>
    <col min="4865" max="4865" width="2.7109375" customWidth="1"/>
    <col min="4866" max="4866" width="19.7109375" customWidth="1"/>
    <col min="4867" max="4867" width="21.140625" customWidth="1"/>
    <col min="4868" max="4868" width="14.7109375" customWidth="1"/>
    <col min="4869" max="4869" width="2.7109375" customWidth="1"/>
    <col min="4870" max="4870" width="14.7109375" customWidth="1"/>
    <col min="4871" max="4871" width="2.7109375" customWidth="1"/>
    <col min="4872" max="4872" width="14.7109375" customWidth="1"/>
    <col min="5121" max="5121" width="2.7109375" customWidth="1"/>
    <col min="5122" max="5122" width="19.7109375" customWidth="1"/>
    <col min="5123" max="5123" width="21.140625" customWidth="1"/>
    <col min="5124" max="5124" width="14.7109375" customWidth="1"/>
    <col min="5125" max="5125" width="2.7109375" customWidth="1"/>
    <col min="5126" max="5126" width="14.7109375" customWidth="1"/>
    <col min="5127" max="5127" width="2.7109375" customWidth="1"/>
    <col min="5128" max="5128" width="14.7109375" customWidth="1"/>
    <col min="5377" max="5377" width="2.7109375" customWidth="1"/>
    <col min="5378" max="5378" width="19.7109375" customWidth="1"/>
    <col min="5379" max="5379" width="21.140625" customWidth="1"/>
    <col min="5380" max="5380" width="14.7109375" customWidth="1"/>
    <col min="5381" max="5381" width="2.7109375" customWidth="1"/>
    <col min="5382" max="5382" width="14.7109375" customWidth="1"/>
    <col min="5383" max="5383" width="2.7109375" customWidth="1"/>
    <col min="5384" max="5384" width="14.7109375" customWidth="1"/>
    <col min="5633" max="5633" width="2.7109375" customWidth="1"/>
    <col min="5634" max="5634" width="19.7109375" customWidth="1"/>
    <col min="5635" max="5635" width="21.140625" customWidth="1"/>
    <col min="5636" max="5636" width="14.7109375" customWidth="1"/>
    <col min="5637" max="5637" width="2.7109375" customWidth="1"/>
    <col min="5638" max="5638" width="14.7109375" customWidth="1"/>
    <col min="5639" max="5639" width="2.7109375" customWidth="1"/>
    <col min="5640" max="5640" width="14.7109375" customWidth="1"/>
    <col min="5889" max="5889" width="2.7109375" customWidth="1"/>
    <col min="5890" max="5890" width="19.7109375" customWidth="1"/>
    <col min="5891" max="5891" width="21.140625" customWidth="1"/>
    <col min="5892" max="5892" width="14.7109375" customWidth="1"/>
    <col min="5893" max="5893" width="2.7109375" customWidth="1"/>
    <col min="5894" max="5894" width="14.7109375" customWidth="1"/>
    <col min="5895" max="5895" width="2.7109375" customWidth="1"/>
    <col min="5896" max="5896" width="14.7109375" customWidth="1"/>
    <col min="6145" max="6145" width="2.7109375" customWidth="1"/>
    <col min="6146" max="6146" width="19.7109375" customWidth="1"/>
    <col min="6147" max="6147" width="21.140625" customWidth="1"/>
    <col min="6148" max="6148" width="14.7109375" customWidth="1"/>
    <col min="6149" max="6149" width="2.7109375" customWidth="1"/>
    <col min="6150" max="6150" width="14.7109375" customWidth="1"/>
    <col min="6151" max="6151" width="2.7109375" customWidth="1"/>
    <col min="6152" max="6152" width="14.7109375" customWidth="1"/>
    <col min="6401" max="6401" width="2.7109375" customWidth="1"/>
    <col min="6402" max="6402" width="19.7109375" customWidth="1"/>
    <col min="6403" max="6403" width="21.140625" customWidth="1"/>
    <col min="6404" max="6404" width="14.7109375" customWidth="1"/>
    <col min="6405" max="6405" width="2.7109375" customWidth="1"/>
    <col min="6406" max="6406" width="14.7109375" customWidth="1"/>
    <col min="6407" max="6407" width="2.7109375" customWidth="1"/>
    <col min="6408" max="6408" width="14.7109375" customWidth="1"/>
    <col min="6657" max="6657" width="2.7109375" customWidth="1"/>
    <col min="6658" max="6658" width="19.7109375" customWidth="1"/>
    <col min="6659" max="6659" width="21.140625" customWidth="1"/>
    <col min="6660" max="6660" width="14.7109375" customWidth="1"/>
    <col min="6661" max="6661" width="2.7109375" customWidth="1"/>
    <col min="6662" max="6662" width="14.7109375" customWidth="1"/>
    <col min="6663" max="6663" width="2.7109375" customWidth="1"/>
    <col min="6664" max="6664" width="14.7109375" customWidth="1"/>
    <col min="6913" max="6913" width="2.7109375" customWidth="1"/>
    <col min="6914" max="6914" width="19.7109375" customWidth="1"/>
    <col min="6915" max="6915" width="21.140625" customWidth="1"/>
    <col min="6916" max="6916" width="14.7109375" customWidth="1"/>
    <col min="6917" max="6917" width="2.7109375" customWidth="1"/>
    <col min="6918" max="6918" width="14.7109375" customWidth="1"/>
    <col min="6919" max="6919" width="2.7109375" customWidth="1"/>
    <col min="6920" max="6920" width="14.7109375" customWidth="1"/>
    <col min="7169" max="7169" width="2.7109375" customWidth="1"/>
    <col min="7170" max="7170" width="19.7109375" customWidth="1"/>
    <col min="7171" max="7171" width="21.140625" customWidth="1"/>
    <col min="7172" max="7172" width="14.7109375" customWidth="1"/>
    <col min="7173" max="7173" width="2.7109375" customWidth="1"/>
    <col min="7174" max="7174" width="14.7109375" customWidth="1"/>
    <col min="7175" max="7175" width="2.7109375" customWidth="1"/>
    <col min="7176" max="7176" width="14.7109375" customWidth="1"/>
    <col min="7425" max="7425" width="2.7109375" customWidth="1"/>
    <col min="7426" max="7426" width="19.7109375" customWidth="1"/>
    <col min="7427" max="7427" width="21.140625" customWidth="1"/>
    <col min="7428" max="7428" width="14.7109375" customWidth="1"/>
    <col min="7429" max="7429" width="2.7109375" customWidth="1"/>
    <col min="7430" max="7430" width="14.7109375" customWidth="1"/>
    <col min="7431" max="7431" width="2.7109375" customWidth="1"/>
    <col min="7432" max="7432" width="14.7109375" customWidth="1"/>
    <col min="7681" max="7681" width="2.7109375" customWidth="1"/>
    <col min="7682" max="7682" width="19.7109375" customWidth="1"/>
    <col min="7683" max="7683" width="21.140625" customWidth="1"/>
    <col min="7684" max="7684" width="14.7109375" customWidth="1"/>
    <col min="7685" max="7685" width="2.7109375" customWidth="1"/>
    <col min="7686" max="7686" width="14.7109375" customWidth="1"/>
    <col min="7687" max="7687" width="2.7109375" customWidth="1"/>
    <col min="7688" max="7688" width="14.7109375" customWidth="1"/>
    <col min="7937" max="7937" width="2.7109375" customWidth="1"/>
    <col min="7938" max="7938" width="19.7109375" customWidth="1"/>
    <col min="7939" max="7939" width="21.140625" customWidth="1"/>
    <col min="7940" max="7940" width="14.7109375" customWidth="1"/>
    <col min="7941" max="7941" width="2.7109375" customWidth="1"/>
    <col min="7942" max="7942" width="14.7109375" customWidth="1"/>
    <col min="7943" max="7943" width="2.7109375" customWidth="1"/>
    <col min="7944" max="7944" width="14.7109375" customWidth="1"/>
    <col min="8193" max="8193" width="2.7109375" customWidth="1"/>
    <col min="8194" max="8194" width="19.7109375" customWidth="1"/>
    <col min="8195" max="8195" width="21.140625" customWidth="1"/>
    <col min="8196" max="8196" width="14.7109375" customWidth="1"/>
    <col min="8197" max="8197" width="2.7109375" customWidth="1"/>
    <col min="8198" max="8198" width="14.7109375" customWidth="1"/>
    <col min="8199" max="8199" width="2.7109375" customWidth="1"/>
    <col min="8200" max="8200" width="14.7109375" customWidth="1"/>
    <col min="8449" max="8449" width="2.7109375" customWidth="1"/>
    <col min="8450" max="8450" width="19.7109375" customWidth="1"/>
    <col min="8451" max="8451" width="21.140625" customWidth="1"/>
    <col min="8452" max="8452" width="14.7109375" customWidth="1"/>
    <col min="8453" max="8453" width="2.7109375" customWidth="1"/>
    <col min="8454" max="8454" width="14.7109375" customWidth="1"/>
    <col min="8455" max="8455" width="2.7109375" customWidth="1"/>
    <col min="8456" max="8456" width="14.7109375" customWidth="1"/>
    <col min="8705" max="8705" width="2.7109375" customWidth="1"/>
    <col min="8706" max="8706" width="19.7109375" customWidth="1"/>
    <col min="8707" max="8707" width="21.140625" customWidth="1"/>
    <col min="8708" max="8708" width="14.7109375" customWidth="1"/>
    <col min="8709" max="8709" width="2.7109375" customWidth="1"/>
    <col min="8710" max="8710" width="14.7109375" customWidth="1"/>
    <col min="8711" max="8711" width="2.7109375" customWidth="1"/>
    <col min="8712" max="8712" width="14.7109375" customWidth="1"/>
    <col min="8961" max="8961" width="2.7109375" customWidth="1"/>
    <col min="8962" max="8962" width="19.7109375" customWidth="1"/>
    <col min="8963" max="8963" width="21.140625" customWidth="1"/>
    <col min="8964" max="8964" width="14.7109375" customWidth="1"/>
    <col min="8965" max="8965" width="2.7109375" customWidth="1"/>
    <col min="8966" max="8966" width="14.7109375" customWidth="1"/>
    <col min="8967" max="8967" width="2.7109375" customWidth="1"/>
    <col min="8968" max="8968" width="14.7109375" customWidth="1"/>
    <col min="9217" max="9217" width="2.7109375" customWidth="1"/>
    <col min="9218" max="9218" width="19.7109375" customWidth="1"/>
    <col min="9219" max="9219" width="21.140625" customWidth="1"/>
    <col min="9220" max="9220" width="14.7109375" customWidth="1"/>
    <col min="9221" max="9221" width="2.7109375" customWidth="1"/>
    <col min="9222" max="9222" width="14.7109375" customWidth="1"/>
    <col min="9223" max="9223" width="2.7109375" customWidth="1"/>
    <col min="9224" max="9224" width="14.7109375" customWidth="1"/>
    <col min="9473" max="9473" width="2.7109375" customWidth="1"/>
    <col min="9474" max="9474" width="19.7109375" customWidth="1"/>
    <col min="9475" max="9475" width="21.140625" customWidth="1"/>
    <col min="9476" max="9476" width="14.7109375" customWidth="1"/>
    <col min="9477" max="9477" width="2.7109375" customWidth="1"/>
    <col min="9478" max="9478" width="14.7109375" customWidth="1"/>
    <col min="9479" max="9479" width="2.7109375" customWidth="1"/>
    <col min="9480" max="9480" width="14.7109375" customWidth="1"/>
    <col min="9729" max="9729" width="2.7109375" customWidth="1"/>
    <col min="9730" max="9730" width="19.7109375" customWidth="1"/>
    <col min="9731" max="9731" width="21.140625" customWidth="1"/>
    <col min="9732" max="9732" width="14.7109375" customWidth="1"/>
    <col min="9733" max="9733" width="2.7109375" customWidth="1"/>
    <col min="9734" max="9734" width="14.7109375" customWidth="1"/>
    <col min="9735" max="9735" width="2.7109375" customWidth="1"/>
    <col min="9736" max="9736" width="14.7109375" customWidth="1"/>
    <col min="9985" max="9985" width="2.7109375" customWidth="1"/>
    <col min="9986" max="9986" width="19.7109375" customWidth="1"/>
    <col min="9987" max="9987" width="21.140625" customWidth="1"/>
    <col min="9988" max="9988" width="14.7109375" customWidth="1"/>
    <col min="9989" max="9989" width="2.7109375" customWidth="1"/>
    <col min="9990" max="9990" width="14.7109375" customWidth="1"/>
    <col min="9991" max="9991" width="2.7109375" customWidth="1"/>
    <col min="9992" max="9992" width="14.7109375" customWidth="1"/>
    <col min="10241" max="10241" width="2.7109375" customWidth="1"/>
    <col min="10242" max="10242" width="19.7109375" customWidth="1"/>
    <col min="10243" max="10243" width="21.140625" customWidth="1"/>
    <col min="10244" max="10244" width="14.7109375" customWidth="1"/>
    <col min="10245" max="10245" width="2.7109375" customWidth="1"/>
    <col min="10246" max="10246" width="14.7109375" customWidth="1"/>
    <col min="10247" max="10247" width="2.7109375" customWidth="1"/>
    <col min="10248" max="10248" width="14.7109375" customWidth="1"/>
    <col min="10497" max="10497" width="2.7109375" customWidth="1"/>
    <col min="10498" max="10498" width="19.7109375" customWidth="1"/>
    <col min="10499" max="10499" width="21.140625" customWidth="1"/>
    <col min="10500" max="10500" width="14.7109375" customWidth="1"/>
    <col min="10501" max="10501" width="2.7109375" customWidth="1"/>
    <col min="10502" max="10502" width="14.7109375" customWidth="1"/>
    <col min="10503" max="10503" width="2.7109375" customWidth="1"/>
    <col min="10504" max="10504" width="14.7109375" customWidth="1"/>
    <col min="10753" max="10753" width="2.7109375" customWidth="1"/>
    <col min="10754" max="10754" width="19.7109375" customWidth="1"/>
    <col min="10755" max="10755" width="21.140625" customWidth="1"/>
    <col min="10756" max="10756" width="14.7109375" customWidth="1"/>
    <col min="10757" max="10757" width="2.7109375" customWidth="1"/>
    <col min="10758" max="10758" width="14.7109375" customWidth="1"/>
    <col min="10759" max="10759" width="2.7109375" customWidth="1"/>
    <col min="10760" max="10760" width="14.7109375" customWidth="1"/>
    <col min="11009" max="11009" width="2.7109375" customWidth="1"/>
    <col min="11010" max="11010" width="19.7109375" customWidth="1"/>
    <col min="11011" max="11011" width="21.140625" customWidth="1"/>
    <col min="11012" max="11012" width="14.7109375" customWidth="1"/>
    <col min="11013" max="11013" width="2.7109375" customWidth="1"/>
    <col min="11014" max="11014" width="14.7109375" customWidth="1"/>
    <col min="11015" max="11015" width="2.7109375" customWidth="1"/>
    <col min="11016" max="11016" width="14.7109375" customWidth="1"/>
    <col min="11265" max="11265" width="2.7109375" customWidth="1"/>
    <col min="11266" max="11266" width="19.7109375" customWidth="1"/>
    <col min="11267" max="11267" width="21.140625" customWidth="1"/>
    <col min="11268" max="11268" width="14.7109375" customWidth="1"/>
    <col min="11269" max="11269" width="2.7109375" customWidth="1"/>
    <col min="11270" max="11270" width="14.7109375" customWidth="1"/>
    <col min="11271" max="11271" width="2.7109375" customWidth="1"/>
    <col min="11272" max="11272" width="14.7109375" customWidth="1"/>
    <col min="11521" max="11521" width="2.7109375" customWidth="1"/>
    <col min="11522" max="11522" width="19.7109375" customWidth="1"/>
    <col min="11523" max="11523" width="21.140625" customWidth="1"/>
    <col min="11524" max="11524" width="14.7109375" customWidth="1"/>
    <col min="11525" max="11525" width="2.7109375" customWidth="1"/>
    <col min="11526" max="11526" width="14.7109375" customWidth="1"/>
    <col min="11527" max="11527" width="2.7109375" customWidth="1"/>
    <col min="11528" max="11528" width="14.7109375" customWidth="1"/>
    <col min="11777" max="11777" width="2.7109375" customWidth="1"/>
    <col min="11778" max="11778" width="19.7109375" customWidth="1"/>
    <col min="11779" max="11779" width="21.140625" customWidth="1"/>
    <col min="11780" max="11780" width="14.7109375" customWidth="1"/>
    <col min="11781" max="11781" width="2.7109375" customWidth="1"/>
    <col min="11782" max="11782" width="14.7109375" customWidth="1"/>
    <col min="11783" max="11783" width="2.7109375" customWidth="1"/>
    <col min="11784" max="11784" width="14.7109375" customWidth="1"/>
    <col min="12033" max="12033" width="2.7109375" customWidth="1"/>
    <col min="12034" max="12034" width="19.7109375" customWidth="1"/>
    <col min="12035" max="12035" width="21.140625" customWidth="1"/>
    <col min="12036" max="12036" width="14.7109375" customWidth="1"/>
    <col min="12037" max="12037" width="2.7109375" customWidth="1"/>
    <col min="12038" max="12038" width="14.7109375" customWidth="1"/>
    <col min="12039" max="12039" width="2.7109375" customWidth="1"/>
    <col min="12040" max="12040" width="14.7109375" customWidth="1"/>
    <col min="12289" max="12289" width="2.7109375" customWidth="1"/>
    <col min="12290" max="12290" width="19.7109375" customWidth="1"/>
    <col min="12291" max="12291" width="21.140625" customWidth="1"/>
    <col min="12292" max="12292" width="14.7109375" customWidth="1"/>
    <col min="12293" max="12293" width="2.7109375" customWidth="1"/>
    <col min="12294" max="12294" width="14.7109375" customWidth="1"/>
    <col min="12295" max="12295" width="2.7109375" customWidth="1"/>
    <col min="12296" max="12296" width="14.7109375" customWidth="1"/>
    <col min="12545" max="12545" width="2.7109375" customWidth="1"/>
    <col min="12546" max="12546" width="19.7109375" customWidth="1"/>
    <col min="12547" max="12547" width="21.140625" customWidth="1"/>
    <col min="12548" max="12548" width="14.7109375" customWidth="1"/>
    <col min="12549" max="12549" width="2.7109375" customWidth="1"/>
    <col min="12550" max="12550" width="14.7109375" customWidth="1"/>
    <col min="12551" max="12551" width="2.7109375" customWidth="1"/>
    <col min="12552" max="12552" width="14.7109375" customWidth="1"/>
    <col min="12801" max="12801" width="2.7109375" customWidth="1"/>
    <col min="12802" max="12802" width="19.7109375" customWidth="1"/>
    <col min="12803" max="12803" width="21.140625" customWidth="1"/>
    <col min="12804" max="12804" width="14.7109375" customWidth="1"/>
    <col min="12805" max="12805" width="2.7109375" customWidth="1"/>
    <col min="12806" max="12806" width="14.7109375" customWidth="1"/>
    <col min="12807" max="12807" width="2.7109375" customWidth="1"/>
    <col min="12808" max="12808" width="14.7109375" customWidth="1"/>
    <col min="13057" max="13057" width="2.7109375" customWidth="1"/>
    <col min="13058" max="13058" width="19.7109375" customWidth="1"/>
    <col min="13059" max="13059" width="21.140625" customWidth="1"/>
    <col min="13060" max="13060" width="14.7109375" customWidth="1"/>
    <col min="13061" max="13061" width="2.7109375" customWidth="1"/>
    <col min="13062" max="13062" width="14.7109375" customWidth="1"/>
    <col min="13063" max="13063" width="2.7109375" customWidth="1"/>
    <col min="13064" max="13064" width="14.7109375" customWidth="1"/>
    <col min="13313" max="13313" width="2.7109375" customWidth="1"/>
    <col min="13314" max="13314" width="19.7109375" customWidth="1"/>
    <col min="13315" max="13315" width="21.140625" customWidth="1"/>
    <col min="13316" max="13316" width="14.7109375" customWidth="1"/>
    <col min="13317" max="13317" width="2.7109375" customWidth="1"/>
    <col min="13318" max="13318" width="14.7109375" customWidth="1"/>
    <col min="13319" max="13319" width="2.7109375" customWidth="1"/>
    <col min="13320" max="13320" width="14.7109375" customWidth="1"/>
    <col min="13569" max="13569" width="2.7109375" customWidth="1"/>
    <col min="13570" max="13570" width="19.7109375" customWidth="1"/>
    <col min="13571" max="13571" width="21.140625" customWidth="1"/>
    <col min="13572" max="13572" width="14.7109375" customWidth="1"/>
    <col min="13573" max="13573" width="2.7109375" customWidth="1"/>
    <col min="13574" max="13574" width="14.7109375" customWidth="1"/>
    <col min="13575" max="13575" width="2.7109375" customWidth="1"/>
    <col min="13576" max="13576" width="14.7109375" customWidth="1"/>
    <col min="13825" max="13825" width="2.7109375" customWidth="1"/>
    <col min="13826" max="13826" width="19.7109375" customWidth="1"/>
    <col min="13827" max="13827" width="21.140625" customWidth="1"/>
    <col min="13828" max="13828" width="14.7109375" customWidth="1"/>
    <col min="13829" max="13829" width="2.7109375" customWidth="1"/>
    <col min="13830" max="13830" width="14.7109375" customWidth="1"/>
    <col min="13831" max="13831" width="2.7109375" customWidth="1"/>
    <col min="13832" max="13832" width="14.7109375" customWidth="1"/>
    <col min="14081" max="14081" width="2.7109375" customWidth="1"/>
    <col min="14082" max="14082" width="19.7109375" customWidth="1"/>
    <col min="14083" max="14083" width="21.140625" customWidth="1"/>
    <col min="14084" max="14084" width="14.7109375" customWidth="1"/>
    <col min="14085" max="14085" width="2.7109375" customWidth="1"/>
    <col min="14086" max="14086" width="14.7109375" customWidth="1"/>
    <col min="14087" max="14087" width="2.7109375" customWidth="1"/>
    <col min="14088" max="14088" width="14.7109375" customWidth="1"/>
    <col min="14337" max="14337" width="2.7109375" customWidth="1"/>
    <col min="14338" max="14338" width="19.7109375" customWidth="1"/>
    <col min="14339" max="14339" width="21.140625" customWidth="1"/>
    <col min="14340" max="14340" width="14.7109375" customWidth="1"/>
    <col min="14341" max="14341" width="2.7109375" customWidth="1"/>
    <col min="14342" max="14342" width="14.7109375" customWidth="1"/>
    <col min="14343" max="14343" width="2.7109375" customWidth="1"/>
    <col min="14344" max="14344" width="14.7109375" customWidth="1"/>
    <col min="14593" max="14593" width="2.7109375" customWidth="1"/>
    <col min="14594" max="14594" width="19.7109375" customWidth="1"/>
    <col min="14595" max="14595" width="21.140625" customWidth="1"/>
    <col min="14596" max="14596" width="14.7109375" customWidth="1"/>
    <col min="14597" max="14597" width="2.7109375" customWidth="1"/>
    <col min="14598" max="14598" width="14.7109375" customWidth="1"/>
    <col min="14599" max="14599" width="2.7109375" customWidth="1"/>
    <col min="14600" max="14600" width="14.7109375" customWidth="1"/>
    <col min="14849" max="14849" width="2.7109375" customWidth="1"/>
    <col min="14850" max="14850" width="19.7109375" customWidth="1"/>
    <col min="14851" max="14851" width="21.140625" customWidth="1"/>
    <col min="14852" max="14852" width="14.7109375" customWidth="1"/>
    <col min="14853" max="14853" width="2.7109375" customWidth="1"/>
    <col min="14854" max="14854" width="14.7109375" customWidth="1"/>
    <col min="14855" max="14855" width="2.7109375" customWidth="1"/>
    <col min="14856" max="14856" width="14.7109375" customWidth="1"/>
    <col min="15105" max="15105" width="2.7109375" customWidth="1"/>
    <col min="15106" max="15106" width="19.7109375" customWidth="1"/>
    <col min="15107" max="15107" width="21.140625" customWidth="1"/>
    <col min="15108" max="15108" width="14.7109375" customWidth="1"/>
    <col min="15109" max="15109" width="2.7109375" customWidth="1"/>
    <col min="15110" max="15110" width="14.7109375" customWidth="1"/>
    <col min="15111" max="15111" width="2.7109375" customWidth="1"/>
    <col min="15112" max="15112" width="14.7109375" customWidth="1"/>
    <col min="15361" max="15361" width="2.7109375" customWidth="1"/>
    <col min="15362" max="15362" width="19.7109375" customWidth="1"/>
    <col min="15363" max="15363" width="21.140625" customWidth="1"/>
    <col min="15364" max="15364" width="14.7109375" customWidth="1"/>
    <col min="15365" max="15365" width="2.7109375" customWidth="1"/>
    <col min="15366" max="15366" width="14.7109375" customWidth="1"/>
    <col min="15367" max="15367" width="2.7109375" customWidth="1"/>
    <col min="15368" max="15368" width="14.7109375" customWidth="1"/>
    <col min="15617" max="15617" width="2.7109375" customWidth="1"/>
    <col min="15618" max="15618" width="19.7109375" customWidth="1"/>
    <col min="15619" max="15619" width="21.140625" customWidth="1"/>
    <col min="15620" max="15620" width="14.7109375" customWidth="1"/>
    <col min="15621" max="15621" width="2.7109375" customWidth="1"/>
    <col min="15622" max="15622" width="14.7109375" customWidth="1"/>
    <col min="15623" max="15623" width="2.7109375" customWidth="1"/>
    <col min="15624" max="15624" width="14.7109375" customWidth="1"/>
    <col min="15873" max="15873" width="2.7109375" customWidth="1"/>
    <col min="15874" max="15874" width="19.7109375" customWidth="1"/>
    <col min="15875" max="15875" width="21.140625" customWidth="1"/>
    <col min="15876" max="15876" width="14.7109375" customWidth="1"/>
    <col min="15877" max="15877" width="2.7109375" customWidth="1"/>
    <col min="15878" max="15878" width="14.7109375" customWidth="1"/>
    <col min="15879" max="15879" width="2.7109375" customWidth="1"/>
    <col min="15880" max="15880" width="14.7109375" customWidth="1"/>
    <col min="16129" max="16129" width="2.7109375" customWidth="1"/>
    <col min="16130" max="16130" width="19.7109375" customWidth="1"/>
    <col min="16131" max="16131" width="21.140625" customWidth="1"/>
    <col min="16132" max="16132" width="14.7109375" customWidth="1"/>
    <col min="16133" max="16133" width="2.7109375" customWidth="1"/>
    <col min="16134" max="16134" width="14.7109375" customWidth="1"/>
    <col min="16135" max="16135" width="2.7109375" customWidth="1"/>
    <col min="16136" max="16136" width="14.7109375" customWidth="1"/>
  </cols>
  <sheetData>
    <row r="1" spans="1:8" ht="15.75">
      <c r="A1" s="1" t="s">
        <v>76</v>
      </c>
      <c r="C1" t="str">
        <f>PFA!$A$6</f>
        <v>PROJECT NAME</v>
      </c>
    </row>
    <row r="2" spans="1:8" ht="16.5" thickBot="1">
      <c r="A2" s="1" t="s">
        <v>23</v>
      </c>
      <c r="C2" s="27" t="s">
        <v>136</v>
      </c>
    </row>
    <row r="4" spans="1:8">
      <c r="A4" s="3" t="s">
        <v>6</v>
      </c>
    </row>
    <row r="5" spans="1:8">
      <c r="B5" s="4" t="s">
        <v>22</v>
      </c>
      <c r="D5" s="6"/>
    </row>
    <row r="6" spans="1:8">
      <c r="B6" s="5"/>
      <c r="D6" s="6"/>
    </row>
    <row r="7" spans="1:8">
      <c r="A7" s="7" t="s">
        <v>21</v>
      </c>
      <c r="B7" s="8"/>
      <c r="C7" s="7" t="s">
        <v>19</v>
      </c>
      <c r="D7" s="23" t="s">
        <v>18</v>
      </c>
    </row>
    <row r="8" spans="1:8">
      <c r="A8" s="407"/>
      <c r="B8" s="407"/>
      <c r="D8" s="6">
        <v>0</v>
      </c>
      <c r="F8" s="6"/>
      <c r="H8" s="10"/>
    </row>
    <row r="9" spans="1:8">
      <c r="A9" s="344"/>
      <c r="B9" s="344"/>
      <c r="C9" s="5"/>
      <c r="D9" s="6">
        <v>0</v>
      </c>
      <c r="F9" s="6"/>
      <c r="H9" s="10"/>
    </row>
    <row r="10" spans="1:8">
      <c r="A10" s="344"/>
      <c r="B10" s="344"/>
      <c r="C10" s="5"/>
      <c r="D10" s="6">
        <v>0</v>
      </c>
      <c r="F10" s="6"/>
      <c r="H10" s="10"/>
    </row>
    <row r="11" spans="1:8">
      <c r="A11" s="344"/>
      <c r="B11" s="344"/>
      <c r="C11" s="5"/>
      <c r="D11" s="6">
        <v>0</v>
      </c>
      <c r="F11" s="6"/>
      <c r="H11" s="10"/>
    </row>
    <row r="12" spans="1:8">
      <c r="A12" s="344"/>
      <c r="B12" s="344"/>
      <c r="C12" s="5"/>
      <c r="D12" s="6"/>
      <c r="F12" s="6"/>
      <c r="H12" s="10"/>
    </row>
    <row r="13" spans="1:8">
      <c r="B13" s="5"/>
      <c r="C13" s="5"/>
      <c r="D13" s="6"/>
      <c r="F13" s="6"/>
      <c r="H13" s="10"/>
    </row>
    <row r="14" spans="1:8">
      <c r="D14" s="6"/>
      <c r="F14" s="11" t="s">
        <v>9</v>
      </c>
      <c r="H14" s="11" t="s">
        <v>10</v>
      </c>
    </row>
    <row r="15" spans="1:8">
      <c r="A15" s="3" t="s">
        <v>11</v>
      </c>
      <c r="D15" s="12">
        <f>SUM(D8:D14)</f>
        <v>0</v>
      </c>
      <c r="E15" s="13"/>
      <c r="F15" s="14">
        <f>F25</f>
        <v>0</v>
      </c>
      <c r="G15" s="13"/>
      <c r="H15" s="15">
        <f>D15-F15</f>
        <v>0</v>
      </c>
    </row>
    <row r="16" spans="1:8">
      <c r="A16" s="3"/>
      <c r="D16" s="10"/>
    </row>
    <row r="17" spans="1:8">
      <c r="D17" s="6"/>
      <c r="H17" s="6"/>
    </row>
    <row r="18" spans="1:8">
      <c r="A18" s="3" t="s">
        <v>12</v>
      </c>
      <c r="D18" s="6"/>
      <c r="H18" s="6"/>
    </row>
    <row r="19" spans="1:8">
      <c r="B19" s="16" t="s">
        <v>13</v>
      </c>
      <c r="D19" s="6"/>
      <c r="H19" s="6"/>
    </row>
    <row r="20" spans="1:8" ht="15.75">
      <c r="B20" s="17" t="s">
        <v>14</v>
      </c>
      <c r="C20" s="17" t="s">
        <v>15</v>
      </c>
      <c r="D20" s="17" t="s">
        <v>30</v>
      </c>
      <c r="E20" s="18"/>
      <c r="F20" s="17" t="s">
        <v>17</v>
      </c>
      <c r="H20" s="6"/>
    </row>
    <row r="21" spans="1:8">
      <c r="B21" s="19"/>
      <c r="C21" s="24"/>
      <c r="D21" s="2"/>
      <c r="F21" s="6">
        <v>0</v>
      </c>
      <c r="H21" s="6"/>
    </row>
    <row r="22" spans="1:8">
      <c r="B22" s="19"/>
      <c r="C22" s="24"/>
      <c r="D22" s="2"/>
      <c r="F22" s="6">
        <v>0</v>
      </c>
      <c r="H22" s="6"/>
    </row>
    <row r="23" spans="1:8">
      <c r="B23" s="19"/>
      <c r="C23" s="24"/>
      <c r="D23" s="2"/>
      <c r="F23" s="6">
        <v>0</v>
      </c>
      <c r="H23" s="6"/>
    </row>
    <row r="24" spans="1:8">
      <c r="C24" s="6"/>
      <c r="F24" s="6"/>
    </row>
    <row r="25" spans="1:8">
      <c r="A25" s="3"/>
      <c r="D25" s="21" t="s">
        <v>3</v>
      </c>
      <c r="F25" s="22">
        <f>SUM(F21:F23)</f>
        <v>0</v>
      </c>
    </row>
  </sheetData>
  <mergeCells count="5">
    <mergeCell ref="A8:B8"/>
    <mergeCell ref="A9:B9"/>
    <mergeCell ref="A10:B10"/>
    <mergeCell ref="A11:B11"/>
    <mergeCell ref="A12:B1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9" tint="0.59999389629810485"/>
  </sheetPr>
  <dimension ref="A1:H25"/>
  <sheetViews>
    <sheetView workbookViewId="0">
      <selection activeCell="C1" sqref="C1"/>
    </sheetView>
  </sheetViews>
  <sheetFormatPr defaultRowHeight="15"/>
  <cols>
    <col min="1" max="1" width="2.7109375" customWidth="1"/>
    <col min="2" max="2" width="19.7109375" customWidth="1"/>
    <col min="3" max="3" width="27.42578125" customWidth="1"/>
    <col min="4" max="4" width="14.7109375" customWidth="1"/>
    <col min="5" max="5" width="2.7109375" customWidth="1"/>
    <col min="6" max="6" width="14.7109375" customWidth="1"/>
    <col min="7" max="7" width="2.7109375" customWidth="1"/>
    <col min="8" max="8" width="14.7109375" customWidth="1"/>
    <col min="257" max="257" width="2.7109375" customWidth="1"/>
    <col min="258" max="258" width="19.7109375" customWidth="1"/>
    <col min="259" max="259" width="21.140625" customWidth="1"/>
    <col min="260" max="260" width="14.7109375" customWidth="1"/>
    <col min="261" max="261" width="2.7109375" customWidth="1"/>
    <col min="262" max="262" width="14.7109375" customWidth="1"/>
    <col min="263" max="263" width="2.7109375" customWidth="1"/>
    <col min="264" max="264" width="14.7109375" customWidth="1"/>
    <col min="513" max="513" width="2.7109375" customWidth="1"/>
    <col min="514" max="514" width="19.7109375" customWidth="1"/>
    <col min="515" max="515" width="21.140625" customWidth="1"/>
    <col min="516" max="516" width="14.7109375" customWidth="1"/>
    <col min="517" max="517" width="2.7109375" customWidth="1"/>
    <col min="518" max="518" width="14.7109375" customWidth="1"/>
    <col min="519" max="519" width="2.7109375" customWidth="1"/>
    <col min="520" max="520" width="14.7109375" customWidth="1"/>
    <col min="769" max="769" width="2.7109375" customWidth="1"/>
    <col min="770" max="770" width="19.7109375" customWidth="1"/>
    <col min="771" max="771" width="21.140625" customWidth="1"/>
    <col min="772" max="772" width="14.7109375" customWidth="1"/>
    <col min="773" max="773" width="2.7109375" customWidth="1"/>
    <col min="774" max="774" width="14.7109375" customWidth="1"/>
    <col min="775" max="775" width="2.7109375" customWidth="1"/>
    <col min="776" max="776" width="14.7109375" customWidth="1"/>
    <col min="1025" max="1025" width="2.7109375" customWidth="1"/>
    <col min="1026" max="1026" width="19.7109375" customWidth="1"/>
    <col min="1027" max="1027" width="21.140625" customWidth="1"/>
    <col min="1028" max="1028" width="14.7109375" customWidth="1"/>
    <col min="1029" max="1029" width="2.7109375" customWidth="1"/>
    <col min="1030" max="1030" width="14.7109375" customWidth="1"/>
    <col min="1031" max="1031" width="2.7109375" customWidth="1"/>
    <col min="1032" max="1032" width="14.7109375" customWidth="1"/>
    <col min="1281" max="1281" width="2.7109375" customWidth="1"/>
    <col min="1282" max="1282" width="19.7109375" customWidth="1"/>
    <col min="1283" max="1283" width="21.140625" customWidth="1"/>
    <col min="1284" max="1284" width="14.7109375" customWidth="1"/>
    <col min="1285" max="1285" width="2.7109375" customWidth="1"/>
    <col min="1286" max="1286" width="14.7109375" customWidth="1"/>
    <col min="1287" max="1287" width="2.7109375" customWidth="1"/>
    <col min="1288" max="1288" width="14.7109375" customWidth="1"/>
    <col min="1537" max="1537" width="2.7109375" customWidth="1"/>
    <col min="1538" max="1538" width="19.7109375" customWidth="1"/>
    <col min="1539" max="1539" width="21.140625" customWidth="1"/>
    <col min="1540" max="1540" width="14.7109375" customWidth="1"/>
    <col min="1541" max="1541" width="2.7109375" customWidth="1"/>
    <col min="1542" max="1542" width="14.7109375" customWidth="1"/>
    <col min="1543" max="1543" width="2.7109375" customWidth="1"/>
    <col min="1544" max="1544" width="14.7109375" customWidth="1"/>
    <col min="1793" max="1793" width="2.7109375" customWidth="1"/>
    <col min="1794" max="1794" width="19.7109375" customWidth="1"/>
    <col min="1795" max="1795" width="21.140625" customWidth="1"/>
    <col min="1796" max="1796" width="14.7109375" customWidth="1"/>
    <col min="1797" max="1797" width="2.7109375" customWidth="1"/>
    <col min="1798" max="1798" width="14.7109375" customWidth="1"/>
    <col min="1799" max="1799" width="2.7109375" customWidth="1"/>
    <col min="1800" max="1800" width="14.7109375" customWidth="1"/>
    <col min="2049" max="2049" width="2.7109375" customWidth="1"/>
    <col min="2050" max="2050" width="19.7109375" customWidth="1"/>
    <col min="2051" max="2051" width="21.140625" customWidth="1"/>
    <col min="2052" max="2052" width="14.7109375" customWidth="1"/>
    <col min="2053" max="2053" width="2.7109375" customWidth="1"/>
    <col min="2054" max="2054" width="14.7109375" customWidth="1"/>
    <col min="2055" max="2055" width="2.7109375" customWidth="1"/>
    <col min="2056" max="2056" width="14.7109375" customWidth="1"/>
    <col min="2305" max="2305" width="2.7109375" customWidth="1"/>
    <col min="2306" max="2306" width="19.7109375" customWidth="1"/>
    <col min="2307" max="2307" width="21.140625" customWidth="1"/>
    <col min="2308" max="2308" width="14.7109375" customWidth="1"/>
    <col min="2309" max="2309" width="2.7109375" customWidth="1"/>
    <col min="2310" max="2310" width="14.7109375" customWidth="1"/>
    <col min="2311" max="2311" width="2.7109375" customWidth="1"/>
    <col min="2312" max="2312" width="14.7109375" customWidth="1"/>
    <col min="2561" max="2561" width="2.7109375" customWidth="1"/>
    <col min="2562" max="2562" width="19.7109375" customWidth="1"/>
    <col min="2563" max="2563" width="21.140625" customWidth="1"/>
    <col min="2564" max="2564" width="14.7109375" customWidth="1"/>
    <col min="2565" max="2565" width="2.7109375" customWidth="1"/>
    <col min="2566" max="2566" width="14.7109375" customWidth="1"/>
    <col min="2567" max="2567" width="2.7109375" customWidth="1"/>
    <col min="2568" max="2568" width="14.7109375" customWidth="1"/>
    <col min="2817" max="2817" width="2.7109375" customWidth="1"/>
    <col min="2818" max="2818" width="19.7109375" customWidth="1"/>
    <col min="2819" max="2819" width="21.140625" customWidth="1"/>
    <col min="2820" max="2820" width="14.7109375" customWidth="1"/>
    <col min="2821" max="2821" width="2.7109375" customWidth="1"/>
    <col min="2822" max="2822" width="14.7109375" customWidth="1"/>
    <col min="2823" max="2823" width="2.7109375" customWidth="1"/>
    <col min="2824" max="2824" width="14.7109375" customWidth="1"/>
    <col min="3073" max="3073" width="2.7109375" customWidth="1"/>
    <col min="3074" max="3074" width="19.7109375" customWidth="1"/>
    <col min="3075" max="3075" width="21.140625" customWidth="1"/>
    <col min="3076" max="3076" width="14.7109375" customWidth="1"/>
    <col min="3077" max="3077" width="2.7109375" customWidth="1"/>
    <col min="3078" max="3078" width="14.7109375" customWidth="1"/>
    <col min="3079" max="3079" width="2.7109375" customWidth="1"/>
    <col min="3080" max="3080" width="14.7109375" customWidth="1"/>
    <col min="3329" max="3329" width="2.7109375" customWidth="1"/>
    <col min="3330" max="3330" width="19.7109375" customWidth="1"/>
    <col min="3331" max="3331" width="21.140625" customWidth="1"/>
    <col min="3332" max="3332" width="14.7109375" customWidth="1"/>
    <col min="3333" max="3333" width="2.7109375" customWidth="1"/>
    <col min="3334" max="3334" width="14.7109375" customWidth="1"/>
    <col min="3335" max="3335" width="2.7109375" customWidth="1"/>
    <col min="3336" max="3336" width="14.7109375" customWidth="1"/>
    <col min="3585" max="3585" width="2.7109375" customWidth="1"/>
    <col min="3586" max="3586" width="19.7109375" customWidth="1"/>
    <col min="3587" max="3587" width="21.140625" customWidth="1"/>
    <col min="3588" max="3588" width="14.7109375" customWidth="1"/>
    <col min="3589" max="3589" width="2.7109375" customWidth="1"/>
    <col min="3590" max="3590" width="14.7109375" customWidth="1"/>
    <col min="3591" max="3591" width="2.7109375" customWidth="1"/>
    <col min="3592" max="3592" width="14.7109375" customWidth="1"/>
    <col min="3841" max="3841" width="2.7109375" customWidth="1"/>
    <col min="3842" max="3842" width="19.7109375" customWidth="1"/>
    <col min="3843" max="3843" width="21.140625" customWidth="1"/>
    <col min="3844" max="3844" width="14.7109375" customWidth="1"/>
    <col min="3845" max="3845" width="2.7109375" customWidth="1"/>
    <col min="3846" max="3846" width="14.7109375" customWidth="1"/>
    <col min="3847" max="3847" width="2.7109375" customWidth="1"/>
    <col min="3848" max="3848" width="14.7109375" customWidth="1"/>
    <col min="4097" max="4097" width="2.7109375" customWidth="1"/>
    <col min="4098" max="4098" width="19.7109375" customWidth="1"/>
    <col min="4099" max="4099" width="21.140625" customWidth="1"/>
    <col min="4100" max="4100" width="14.7109375" customWidth="1"/>
    <col min="4101" max="4101" width="2.7109375" customWidth="1"/>
    <col min="4102" max="4102" width="14.7109375" customWidth="1"/>
    <col min="4103" max="4103" width="2.7109375" customWidth="1"/>
    <col min="4104" max="4104" width="14.7109375" customWidth="1"/>
    <col min="4353" max="4353" width="2.7109375" customWidth="1"/>
    <col min="4354" max="4354" width="19.7109375" customWidth="1"/>
    <col min="4355" max="4355" width="21.140625" customWidth="1"/>
    <col min="4356" max="4356" width="14.7109375" customWidth="1"/>
    <col min="4357" max="4357" width="2.7109375" customWidth="1"/>
    <col min="4358" max="4358" width="14.7109375" customWidth="1"/>
    <col min="4359" max="4359" width="2.7109375" customWidth="1"/>
    <col min="4360" max="4360" width="14.7109375" customWidth="1"/>
    <col min="4609" max="4609" width="2.7109375" customWidth="1"/>
    <col min="4610" max="4610" width="19.7109375" customWidth="1"/>
    <col min="4611" max="4611" width="21.140625" customWidth="1"/>
    <col min="4612" max="4612" width="14.7109375" customWidth="1"/>
    <col min="4613" max="4613" width="2.7109375" customWidth="1"/>
    <col min="4614" max="4614" width="14.7109375" customWidth="1"/>
    <col min="4615" max="4615" width="2.7109375" customWidth="1"/>
    <col min="4616" max="4616" width="14.7109375" customWidth="1"/>
    <col min="4865" max="4865" width="2.7109375" customWidth="1"/>
    <col min="4866" max="4866" width="19.7109375" customWidth="1"/>
    <col min="4867" max="4867" width="21.140625" customWidth="1"/>
    <col min="4868" max="4868" width="14.7109375" customWidth="1"/>
    <col min="4869" max="4869" width="2.7109375" customWidth="1"/>
    <col min="4870" max="4870" width="14.7109375" customWidth="1"/>
    <col min="4871" max="4871" width="2.7109375" customWidth="1"/>
    <col min="4872" max="4872" width="14.7109375" customWidth="1"/>
    <col min="5121" max="5121" width="2.7109375" customWidth="1"/>
    <col min="5122" max="5122" width="19.7109375" customWidth="1"/>
    <col min="5123" max="5123" width="21.140625" customWidth="1"/>
    <col min="5124" max="5124" width="14.7109375" customWidth="1"/>
    <col min="5125" max="5125" width="2.7109375" customWidth="1"/>
    <col min="5126" max="5126" width="14.7109375" customWidth="1"/>
    <col min="5127" max="5127" width="2.7109375" customWidth="1"/>
    <col min="5128" max="5128" width="14.7109375" customWidth="1"/>
    <col min="5377" max="5377" width="2.7109375" customWidth="1"/>
    <col min="5378" max="5378" width="19.7109375" customWidth="1"/>
    <col min="5379" max="5379" width="21.140625" customWidth="1"/>
    <col min="5380" max="5380" width="14.7109375" customWidth="1"/>
    <col min="5381" max="5381" width="2.7109375" customWidth="1"/>
    <col min="5382" max="5382" width="14.7109375" customWidth="1"/>
    <col min="5383" max="5383" width="2.7109375" customWidth="1"/>
    <col min="5384" max="5384" width="14.7109375" customWidth="1"/>
    <col min="5633" max="5633" width="2.7109375" customWidth="1"/>
    <col min="5634" max="5634" width="19.7109375" customWidth="1"/>
    <col min="5635" max="5635" width="21.140625" customWidth="1"/>
    <col min="5636" max="5636" width="14.7109375" customWidth="1"/>
    <col min="5637" max="5637" width="2.7109375" customWidth="1"/>
    <col min="5638" max="5638" width="14.7109375" customWidth="1"/>
    <col min="5639" max="5639" width="2.7109375" customWidth="1"/>
    <col min="5640" max="5640" width="14.7109375" customWidth="1"/>
    <col min="5889" max="5889" width="2.7109375" customWidth="1"/>
    <col min="5890" max="5890" width="19.7109375" customWidth="1"/>
    <col min="5891" max="5891" width="21.140625" customWidth="1"/>
    <col min="5892" max="5892" width="14.7109375" customWidth="1"/>
    <col min="5893" max="5893" width="2.7109375" customWidth="1"/>
    <col min="5894" max="5894" width="14.7109375" customWidth="1"/>
    <col min="5895" max="5895" width="2.7109375" customWidth="1"/>
    <col min="5896" max="5896" width="14.7109375" customWidth="1"/>
    <col min="6145" max="6145" width="2.7109375" customWidth="1"/>
    <col min="6146" max="6146" width="19.7109375" customWidth="1"/>
    <col min="6147" max="6147" width="21.140625" customWidth="1"/>
    <col min="6148" max="6148" width="14.7109375" customWidth="1"/>
    <col min="6149" max="6149" width="2.7109375" customWidth="1"/>
    <col min="6150" max="6150" width="14.7109375" customWidth="1"/>
    <col min="6151" max="6151" width="2.7109375" customWidth="1"/>
    <col min="6152" max="6152" width="14.7109375" customWidth="1"/>
    <col min="6401" max="6401" width="2.7109375" customWidth="1"/>
    <col min="6402" max="6402" width="19.7109375" customWidth="1"/>
    <col min="6403" max="6403" width="21.140625" customWidth="1"/>
    <col min="6404" max="6404" width="14.7109375" customWidth="1"/>
    <col min="6405" max="6405" width="2.7109375" customWidth="1"/>
    <col min="6406" max="6406" width="14.7109375" customWidth="1"/>
    <col min="6407" max="6407" width="2.7109375" customWidth="1"/>
    <col min="6408" max="6408" width="14.7109375" customWidth="1"/>
    <col min="6657" max="6657" width="2.7109375" customWidth="1"/>
    <col min="6658" max="6658" width="19.7109375" customWidth="1"/>
    <col min="6659" max="6659" width="21.140625" customWidth="1"/>
    <col min="6660" max="6660" width="14.7109375" customWidth="1"/>
    <col min="6661" max="6661" width="2.7109375" customWidth="1"/>
    <col min="6662" max="6662" width="14.7109375" customWidth="1"/>
    <col min="6663" max="6663" width="2.7109375" customWidth="1"/>
    <col min="6664" max="6664" width="14.7109375" customWidth="1"/>
    <col min="6913" max="6913" width="2.7109375" customWidth="1"/>
    <col min="6914" max="6914" width="19.7109375" customWidth="1"/>
    <col min="6915" max="6915" width="21.140625" customWidth="1"/>
    <col min="6916" max="6916" width="14.7109375" customWidth="1"/>
    <col min="6917" max="6917" width="2.7109375" customWidth="1"/>
    <col min="6918" max="6918" width="14.7109375" customWidth="1"/>
    <col min="6919" max="6919" width="2.7109375" customWidth="1"/>
    <col min="6920" max="6920" width="14.7109375" customWidth="1"/>
    <col min="7169" max="7169" width="2.7109375" customWidth="1"/>
    <col min="7170" max="7170" width="19.7109375" customWidth="1"/>
    <col min="7171" max="7171" width="21.140625" customWidth="1"/>
    <col min="7172" max="7172" width="14.7109375" customWidth="1"/>
    <col min="7173" max="7173" width="2.7109375" customWidth="1"/>
    <col min="7174" max="7174" width="14.7109375" customWidth="1"/>
    <col min="7175" max="7175" width="2.7109375" customWidth="1"/>
    <col min="7176" max="7176" width="14.7109375" customWidth="1"/>
    <col min="7425" max="7425" width="2.7109375" customWidth="1"/>
    <col min="7426" max="7426" width="19.7109375" customWidth="1"/>
    <col min="7427" max="7427" width="21.140625" customWidth="1"/>
    <col min="7428" max="7428" width="14.7109375" customWidth="1"/>
    <col min="7429" max="7429" width="2.7109375" customWidth="1"/>
    <col min="7430" max="7430" width="14.7109375" customWidth="1"/>
    <col min="7431" max="7431" width="2.7109375" customWidth="1"/>
    <col min="7432" max="7432" width="14.7109375" customWidth="1"/>
    <col min="7681" max="7681" width="2.7109375" customWidth="1"/>
    <col min="7682" max="7682" width="19.7109375" customWidth="1"/>
    <col min="7683" max="7683" width="21.140625" customWidth="1"/>
    <col min="7684" max="7684" width="14.7109375" customWidth="1"/>
    <col min="7685" max="7685" width="2.7109375" customWidth="1"/>
    <col min="7686" max="7686" width="14.7109375" customWidth="1"/>
    <col min="7687" max="7687" width="2.7109375" customWidth="1"/>
    <col min="7688" max="7688" width="14.7109375" customWidth="1"/>
    <col min="7937" max="7937" width="2.7109375" customWidth="1"/>
    <col min="7938" max="7938" width="19.7109375" customWidth="1"/>
    <col min="7939" max="7939" width="21.140625" customWidth="1"/>
    <col min="7940" max="7940" width="14.7109375" customWidth="1"/>
    <col min="7941" max="7941" width="2.7109375" customWidth="1"/>
    <col min="7942" max="7942" width="14.7109375" customWidth="1"/>
    <col min="7943" max="7943" width="2.7109375" customWidth="1"/>
    <col min="7944" max="7944" width="14.7109375" customWidth="1"/>
    <col min="8193" max="8193" width="2.7109375" customWidth="1"/>
    <col min="8194" max="8194" width="19.7109375" customWidth="1"/>
    <col min="8195" max="8195" width="21.140625" customWidth="1"/>
    <col min="8196" max="8196" width="14.7109375" customWidth="1"/>
    <col min="8197" max="8197" width="2.7109375" customWidth="1"/>
    <col min="8198" max="8198" width="14.7109375" customWidth="1"/>
    <col min="8199" max="8199" width="2.7109375" customWidth="1"/>
    <col min="8200" max="8200" width="14.7109375" customWidth="1"/>
    <col min="8449" max="8449" width="2.7109375" customWidth="1"/>
    <col min="8450" max="8450" width="19.7109375" customWidth="1"/>
    <col min="8451" max="8451" width="21.140625" customWidth="1"/>
    <col min="8452" max="8452" width="14.7109375" customWidth="1"/>
    <col min="8453" max="8453" width="2.7109375" customWidth="1"/>
    <col min="8454" max="8454" width="14.7109375" customWidth="1"/>
    <col min="8455" max="8455" width="2.7109375" customWidth="1"/>
    <col min="8456" max="8456" width="14.7109375" customWidth="1"/>
    <col min="8705" max="8705" width="2.7109375" customWidth="1"/>
    <col min="8706" max="8706" width="19.7109375" customWidth="1"/>
    <col min="8707" max="8707" width="21.140625" customWidth="1"/>
    <col min="8708" max="8708" width="14.7109375" customWidth="1"/>
    <col min="8709" max="8709" width="2.7109375" customWidth="1"/>
    <col min="8710" max="8710" width="14.7109375" customWidth="1"/>
    <col min="8711" max="8711" width="2.7109375" customWidth="1"/>
    <col min="8712" max="8712" width="14.7109375" customWidth="1"/>
    <col min="8961" max="8961" width="2.7109375" customWidth="1"/>
    <col min="8962" max="8962" width="19.7109375" customWidth="1"/>
    <col min="8963" max="8963" width="21.140625" customWidth="1"/>
    <col min="8964" max="8964" width="14.7109375" customWidth="1"/>
    <col min="8965" max="8965" width="2.7109375" customWidth="1"/>
    <col min="8966" max="8966" width="14.7109375" customWidth="1"/>
    <col min="8967" max="8967" width="2.7109375" customWidth="1"/>
    <col min="8968" max="8968" width="14.7109375" customWidth="1"/>
    <col min="9217" max="9217" width="2.7109375" customWidth="1"/>
    <col min="9218" max="9218" width="19.7109375" customWidth="1"/>
    <col min="9219" max="9219" width="21.140625" customWidth="1"/>
    <col min="9220" max="9220" width="14.7109375" customWidth="1"/>
    <col min="9221" max="9221" width="2.7109375" customWidth="1"/>
    <col min="9222" max="9222" width="14.7109375" customWidth="1"/>
    <col min="9223" max="9223" width="2.7109375" customWidth="1"/>
    <col min="9224" max="9224" width="14.7109375" customWidth="1"/>
    <col min="9473" max="9473" width="2.7109375" customWidth="1"/>
    <col min="9474" max="9474" width="19.7109375" customWidth="1"/>
    <col min="9475" max="9475" width="21.140625" customWidth="1"/>
    <col min="9476" max="9476" width="14.7109375" customWidth="1"/>
    <col min="9477" max="9477" width="2.7109375" customWidth="1"/>
    <col min="9478" max="9478" width="14.7109375" customWidth="1"/>
    <col min="9479" max="9479" width="2.7109375" customWidth="1"/>
    <col min="9480" max="9480" width="14.7109375" customWidth="1"/>
    <col min="9729" max="9729" width="2.7109375" customWidth="1"/>
    <col min="9730" max="9730" width="19.7109375" customWidth="1"/>
    <col min="9731" max="9731" width="21.140625" customWidth="1"/>
    <col min="9732" max="9732" width="14.7109375" customWidth="1"/>
    <col min="9733" max="9733" width="2.7109375" customWidth="1"/>
    <col min="9734" max="9734" width="14.7109375" customWidth="1"/>
    <col min="9735" max="9735" width="2.7109375" customWidth="1"/>
    <col min="9736" max="9736" width="14.7109375" customWidth="1"/>
    <col min="9985" max="9985" width="2.7109375" customWidth="1"/>
    <col min="9986" max="9986" width="19.7109375" customWidth="1"/>
    <col min="9987" max="9987" width="21.140625" customWidth="1"/>
    <col min="9988" max="9988" width="14.7109375" customWidth="1"/>
    <col min="9989" max="9989" width="2.7109375" customWidth="1"/>
    <col min="9990" max="9990" width="14.7109375" customWidth="1"/>
    <col min="9991" max="9991" width="2.7109375" customWidth="1"/>
    <col min="9992" max="9992" width="14.7109375" customWidth="1"/>
    <col min="10241" max="10241" width="2.7109375" customWidth="1"/>
    <col min="10242" max="10242" width="19.7109375" customWidth="1"/>
    <col min="10243" max="10243" width="21.140625" customWidth="1"/>
    <col min="10244" max="10244" width="14.7109375" customWidth="1"/>
    <col min="10245" max="10245" width="2.7109375" customWidth="1"/>
    <col min="10246" max="10246" width="14.7109375" customWidth="1"/>
    <col min="10247" max="10247" width="2.7109375" customWidth="1"/>
    <col min="10248" max="10248" width="14.7109375" customWidth="1"/>
    <col min="10497" max="10497" width="2.7109375" customWidth="1"/>
    <col min="10498" max="10498" width="19.7109375" customWidth="1"/>
    <col min="10499" max="10499" width="21.140625" customWidth="1"/>
    <col min="10500" max="10500" width="14.7109375" customWidth="1"/>
    <col min="10501" max="10501" width="2.7109375" customWidth="1"/>
    <col min="10502" max="10502" width="14.7109375" customWidth="1"/>
    <col min="10503" max="10503" width="2.7109375" customWidth="1"/>
    <col min="10504" max="10504" width="14.7109375" customWidth="1"/>
    <col min="10753" max="10753" width="2.7109375" customWidth="1"/>
    <col min="10754" max="10754" width="19.7109375" customWidth="1"/>
    <col min="10755" max="10755" width="21.140625" customWidth="1"/>
    <col min="10756" max="10756" width="14.7109375" customWidth="1"/>
    <col min="10757" max="10757" width="2.7109375" customWidth="1"/>
    <col min="10758" max="10758" width="14.7109375" customWidth="1"/>
    <col min="10759" max="10759" width="2.7109375" customWidth="1"/>
    <col min="10760" max="10760" width="14.7109375" customWidth="1"/>
    <col min="11009" max="11009" width="2.7109375" customWidth="1"/>
    <col min="11010" max="11010" width="19.7109375" customWidth="1"/>
    <col min="11011" max="11011" width="21.140625" customWidth="1"/>
    <col min="11012" max="11012" width="14.7109375" customWidth="1"/>
    <col min="11013" max="11013" width="2.7109375" customWidth="1"/>
    <col min="11014" max="11014" width="14.7109375" customWidth="1"/>
    <col min="11015" max="11015" width="2.7109375" customWidth="1"/>
    <col min="11016" max="11016" width="14.7109375" customWidth="1"/>
    <col min="11265" max="11265" width="2.7109375" customWidth="1"/>
    <col min="11266" max="11266" width="19.7109375" customWidth="1"/>
    <col min="11267" max="11267" width="21.140625" customWidth="1"/>
    <col min="11268" max="11268" width="14.7109375" customWidth="1"/>
    <col min="11269" max="11269" width="2.7109375" customWidth="1"/>
    <col min="11270" max="11270" width="14.7109375" customWidth="1"/>
    <col min="11271" max="11271" width="2.7109375" customWidth="1"/>
    <col min="11272" max="11272" width="14.7109375" customWidth="1"/>
    <col min="11521" max="11521" width="2.7109375" customWidth="1"/>
    <col min="11522" max="11522" width="19.7109375" customWidth="1"/>
    <col min="11523" max="11523" width="21.140625" customWidth="1"/>
    <col min="11524" max="11524" width="14.7109375" customWidth="1"/>
    <col min="11525" max="11525" width="2.7109375" customWidth="1"/>
    <col min="11526" max="11526" width="14.7109375" customWidth="1"/>
    <col min="11527" max="11527" width="2.7109375" customWidth="1"/>
    <col min="11528" max="11528" width="14.7109375" customWidth="1"/>
    <col min="11777" max="11777" width="2.7109375" customWidth="1"/>
    <col min="11778" max="11778" width="19.7109375" customWidth="1"/>
    <col min="11779" max="11779" width="21.140625" customWidth="1"/>
    <col min="11780" max="11780" width="14.7109375" customWidth="1"/>
    <col min="11781" max="11781" width="2.7109375" customWidth="1"/>
    <col min="11782" max="11782" width="14.7109375" customWidth="1"/>
    <col min="11783" max="11783" width="2.7109375" customWidth="1"/>
    <col min="11784" max="11784" width="14.7109375" customWidth="1"/>
    <col min="12033" max="12033" width="2.7109375" customWidth="1"/>
    <col min="12034" max="12034" width="19.7109375" customWidth="1"/>
    <col min="12035" max="12035" width="21.140625" customWidth="1"/>
    <col min="12036" max="12036" width="14.7109375" customWidth="1"/>
    <col min="12037" max="12037" width="2.7109375" customWidth="1"/>
    <col min="12038" max="12038" width="14.7109375" customWidth="1"/>
    <col min="12039" max="12039" width="2.7109375" customWidth="1"/>
    <col min="12040" max="12040" width="14.7109375" customWidth="1"/>
    <col min="12289" max="12289" width="2.7109375" customWidth="1"/>
    <col min="12290" max="12290" width="19.7109375" customWidth="1"/>
    <col min="12291" max="12291" width="21.140625" customWidth="1"/>
    <col min="12292" max="12292" width="14.7109375" customWidth="1"/>
    <col min="12293" max="12293" width="2.7109375" customWidth="1"/>
    <col min="12294" max="12294" width="14.7109375" customWidth="1"/>
    <col min="12295" max="12295" width="2.7109375" customWidth="1"/>
    <col min="12296" max="12296" width="14.7109375" customWidth="1"/>
    <col min="12545" max="12545" width="2.7109375" customWidth="1"/>
    <col min="12546" max="12546" width="19.7109375" customWidth="1"/>
    <col min="12547" max="12547" width="21.140625" customWidth="1"/>
    <col min="12548" max="12548" width="14.7109375" customWidth="1"/>
    <col min="12549" max="12549" width="2.7109375" customWidth="1"/>
    <col min="12550" max="12550" width="14.7109375" customWidth="1"/>
    <col min="12551" max="12551" width="2.7109375" customWidth="1"/>
    <col min="12552" max="12552" width="14.7109375" customWidth="1"/>
    <col min="12801" max="12801" width="2.7109375" customWidth="1"/>
    <col min="12802" max="12802" width="19.7109375" customWidth="1"/>
    <col min="12803" max="12803" width="21.140625" customWidth="1"/>
    <col min="12804" max="12804" width="14.7109375" customWidth="1"/>
    <col min="12805" max="12805" width="2.7109375" customWidth="1"/>
    <col min="12806" max="12806" width="14.7109375" customWidth="1"/>
    <col min="12807" max="12807" width="2.7109375" customWidth="1"/>
    <col min="12808" max="12808" width="14.7109375" customWidth="1"/>
    <col min="13057" max="13057" width="2.7109375" customWidth="1"/>
    <col min="13058" max="13058" width="19.7109375" customWidth="1"/>
    <col min="13059" max="13059" width="21.140625" customWidth="1"/>
    <col min="13060" max="13060" width="14.7109375" customWidth="1"/>
    <col min="13061" max="13061" width="2.7109375" customWidth="1"/>
    <col min="13062" max="13062" width="14.7109375" customWidth="1"/>
    <col min="13063" max="13063" width="2.7109375" customWidth="1"/>
    <col min="13064" max="13064" width="14.7109375" customWidth="1"/>
    <col min="13313" max="13313" width="2.7109375" customWidth="1"/>
    <col min="13314" max="13314" width="19.7109375" customWidth="1"/>
    <col min="13315" max="13315" width="21.140625" customWidth="1"/>
    <col min="13316" max="13316" width="14.7109375" customWidth="1"/>
    <col min="13317" max="13317" width="2.7109375" customWidth="1"/>
    <col min="13318" max="13318" width="14.7109375" customWidth="1"/>
    <col min="13319" max="13319" width="2.7109375" customWidth="1"/>
    <col min="13320" max="13320" width="14.7109375" customWidth="1"/>
    <col min="13569" max="13569" width="2.7109375" customWidth="1"/>
    <col min="13570" max="13570" width="19.7109375" customWidth="1"/>
    <col min="13571" max="13571" width="21.140625" customWidth="1"/>
    <col min="13572" max="13572" width="14.7109375" customWidth="1"/>
    <col min="13573" max="13573" width="2.7109375" customWidth="1"/>
    <col min="13574" max="13574" width="14.7109375" customWidth="1"/>
    <col min="13575" max="13575" width="2.7109375" customWidth="1"/>
    <col min="13576" max="13576" width="14.7109375" customWidth="1"/>
    <col min="13825" max="13825" width="2.7109375" customWidth="1"/>
    <col min="13826" max="13826" width="19.7109375" customWidth="1"/>
    <col min="13827" max="13827" width="21.140625" customWidth="1"/>
    <col min="13828" max="13828" width="14.7109375" customWidth="1"/>
    <col min="13829" max="13829" width="2.7109375" customWidth="1"/>
    <col min="13830" max="13830" width="14.7109375" customWidth="1"/>
    <col min="13831" max="13831" width="2.7109375" customWidth="1"/>
    <col min="13832" max="13832" width="14.7109375" customWidth="1"/>
    <col min="14081" max="14081" width="2.7109375" customWidth="1"/>
    <col min="14082" max="14082" width="19.7109375" customWidth="1"/>
    <col min="14083" max="14083" width="21.140625" customWidth="1"/>
    <col min="14084" max="14084" width="14.7109375" customWidth="1"/>
    <col min="14085" max="14085" width="2.7109375" customWidth="1"/>
    <col min="14086" max="14086" width="14.7109375" customWidth="1"/>
    <col min="14087" max="14087" width="2.7109375" customWidth="1"/>
    <col min="14088" max="14088" width="14.7109375" customWidth="1"/>
    <col min="14337" max="14337" width="2.7109375" customWidth="1"/>
    <col min="14338" max="14338" width="19.7109375" customWidth="1"/>
    <col min="14339" max="14339" width="21.140625" customWidth="1"/>
    <col min="14340" max="14340" width="14.7109375" customWidth="1"/>
    <col min="14341" max="14341" width="2.7109375" customWidth="1"/>
    <col min="14342" max="14342" width="14.7109375" customWidth="1"/>
    <col min="14343" max="14343" width="2.7109375" customWidth="1"/>
    <col min="14344" max="14344" width="14.7109375" customWidth="1"/>
    <col min="14593" max="14593" width="2.7109375" customWidth="1"/>
    <col min="14594" max="14594" width="19.7109375" customWidth="1"/>
    <col min="14595" max="14595" width="21.140625" customWidth="1"/>
    <col min="14596" max="14596" width="14.7109375" customWidth="1"/>
    <col min="14597" max="14597" width="2.7109375" customWidth="1"/>
    <col min="14598" max="14598" width="14.7109375" customWidth="1"/>
    <col min="14599" max="14599" width="2.7109375" customWidth="1"/>
    <col min="14600" max="14600" width="14.7109375" customWidth="1"/>
    <col min="14849" max="14849" width="2.7109375" customWidth="1"/>
    <col min="14850" max="14850" width="19.7109375" customWidth="1"/>
    <col min="14851" max="14851" width="21.140625" customWidth="1"/>
    <col min="14852" max="14852" width="14.7109375" customWidth="1"/>
    <col min="14853" max="14853" width="2.7109375" customWidth="1"/>
    <col min="14854" max="14854" width="14.7109375" customWidth="1"/>
    <col min="14855" max="14855" width="2.7109375" customWidth="1"/>
    <col min="14856" max="14856" width="14.7109375" customWidth="1"/>
    <col min="15105" max="15105" width="2.7109375" customWidth="1"/>
    <col min="15106" max="15106" width="19.7109375" customWidth="1"/>
    <col min="15107" max="15107" width="21.140625" customWidth="1"/>
    <col min="15108" max="15108" width="14.7109375" customWidth="1"/>
    <col min="15109" max="15109" width="2.7109375" customWidth="1"/>
    <col min="15110" max="15110" width="14.7109375" customWidth="1"/>
    <col min="15111" max="15111" width="2.7109375" customWidth="1"/>
    <col min="15112" max="15112" width="14.7109375" customWidth="1"/>
    <col min="15361" max="15361" width="2.7109375" customWidth="1"/>
    <col min="15362" max="15362" width="19.7109375" customWidth="1"/>
    <col min="15363" max="15363" width="21.140625" customWidth="1"/>
    <col min="15364" max="15364" width="14.7109375" customWidth="1"/>
    <col min="15365" max="15365" width="2.7109375" customWidth="1"/>
    <col min="15366" max="15366" width="14.7109375" customWidth="1"/>
    <col min="15367" max="15367" width="2.7109375" customWidth="1"/>
    <col min="15368" max="15368" width="14.7109375" customWidth="1"/>
    <col min="15617" max="15617" width="2.7109375" customWidth="1"/>
    <col min="15618" max="15618" width="19.7109375" customWidth="1"/>
    <col min="15619" max="15619" width="21.140625" customWidth="1"/>
    <col min="15620" max="15620" width="14.7109375" customWidth="1"/>
    <col min="15621" max="15621" width="2.7109375" customWidth="1"/>
    <col min="15622" max="15622" width="14.7109375" customWidth="1"/>
    <col min="15623" max="15623" width="2.7109375" customWidth="1"/>
    <col min="15624" max="15624" width="14.7109375" customWidth="1"/>
    <col min="15873" max="15873" width="2.7109375" customWidth="1"/>
    <col min="15874" max="15874" width="19.7109375" customWidth="1"/>
    <col min="15875" max="15875" width="21.140625" customWidth="1"/>
    <col min="15876" max="15876" width="14.7109375" customWidth="1"/>
    <col min="15877" max="15877" width="2.7109375" customWidth="1"/>
    <col min="15878" max="15878" width="14.7109375" customWidth="1"/>
    <col min="15879" max="15879" width="2.7109375" customWidth="1"/>
    <col min="15880" max="15880" width="14.7109375" customWidth="1"/>
    <col min="16129" max="16129" width="2.7109375" customWidth="1"/>
    <col min="16130" max="16130" width="19.7109375" customWidth="1"/>
    <col min="16131" max="16131" width="21.140625" customWidth="1"/>
    <col min="16132" max="16132" width="14.7109375" customWidth="1"/>
    <col min="16133" max="16133" width="2.7109375" customWidth="1"/>
    <col min="16134" max="16134" width="14.7109375" customWidth="1"/>
    <col min="16135" max="16135" width="2.7109375" customWidth="1"/>
    <col min="16136" max="16136" width="14.7109375" customWidth="1"/>
  </cols>
  <sheetData>
    <row r="1" spans="1:8" ht="15.75">
      <c r="A1" s="1" t="s">
        <v>76</v>
      </c>
      <c r="C1" t="str">
        <f>PFA!$A$6</f>
        <v>PROJECT NAME</v>
      </c>
    </row>
    <row r="2" spans="1:8" ht="16.5" thickBot="1">
      <c r="A2" s="1" t="s">
        <v>23</v>
      </c>
      <c r="C2" s="27" t="s">
        <v>137</v>
      </c>
    </row>
    <row r="4" spans="1:8">
      <c r="A4" s="3" t="s">
        <v>6</v>
      </c>
    </row>
    <row r="5" spans="1:8">
      <c r="B5" s="4" t="s">
        <v>22</v>
      </c>
      <c r="D5" s="6"/>
    </row>
    <row r="6" spans="1:8">
      <c r="B6" s="5"/>
      <c r="D6" s="6"/>
    </row>
    <row r="7" spans="1:8">
      <c r="A7" s="7" t="s">
        <v>21</v>
      </c>
      <c r="B7" s="8"/>
      <c r="C7" s="7" t="s">
        <v>19</v>
      </c>
      <c r="D7" s="23" t="s">
        <v>18</v>
      </c>
    </row>
    <row r="8" spans="1:8">
      <c r="A8" s="407"/>
      <c r="B8" s="407"/>
      <c r="D8" s="6">
        <v>0</v>
      </c>
      <c r="F8" s="6"/>
      <c r="H8" s="10"/>
    </row>
    <row r="9" spans="1:8">
      <c r="A9" s="344"/>
      <c r="B9" s="344"/>
      <c r="C9" s="5"/>
      <c r="D9" s="6">
        <v>0</v>
      </c>
      <c r="F9" s="6"/>
      <c r="H9" s="10"/>
    </row>
    <row r="10" spans="1:8">
      <c r="A10" s="344"/>
      <c r="B10" s="344"/>
      <c r="C10" s="5"/>
      <c r="D10" s="6">
        <v>0</v>
      </c>
      <c r="F10" s="6"/>
      <c r="H10" s="10"/>
    </row>
    <row r="11" spans="1:8">
      <c r="A11" s="344"/>
      <c r="B11" s="344"/>
      <c r="C11" s="5"/>
      <c r="D11" s="6">
        <v>0</v>
      </c>
      <c r="F11" s="6"/>
      <c r="H11" s="10"/>
    </row>
    <row r="12" spans="1:8">
      <c r="A12" s="344"/>
      <c r="B12" s="344"/>
      <c r="C12" s="5"/>
      <c r="D12" s="6"/>
      <c r="F12" s="6"/>
      <c r="H12" s="10"/>
    </row>
    <row r="13" spans="1:8">
      <c r="B13" s="5"/>
      <c r="C13" s="5"/>
      <c r="D13" s="6"/>
      <c r="F13" s="6"/>
      <c r="H13" s="10"/>
    </row>
    <row r="14" spans="1:8">
      <c r="D14" s="6"/>
      <c r="F14" s="11" t="s">
        <v>9</v>
      </c>
      <c r="H14" s="11" t="s">
        <v>10</v>
      </c>
    </row>
    <row r="15" spans="1:8">
      <c r="A15" s="3" t="s">
        <v>11</v>
      </c>
      <c r="D15" s="12">
        <f>SUM(D8:D14)</f>
        <v>0</v>
      </c>
      <c r="E15" s="13"/>
      <c r="F15" s="14">
        <f>F25</f>
        <v>0</v>
      </c>
      <c r="G15" s="13"/>
      <c r="H15" s="15">
        <f>D15-F15</f>
        <v>0</v>
      </c>
    </row>
    <row r="16" spans="1:8">
      <c r="A16" s="3"/>
      <c r="D16" s="10"/>
    </row>
    <row r="17" spans="1:8">
      <c r="D17" s="6"/>
      <c r="H17" s="6"/>
    </row>
    <row r="18" spans="1:8">
      <c r="A18" s="3" t="s">
        <v>12</v>
      </c>
      <c r="D18" s="6"/>
      <c r="H18" s="6"/>
    </row>
    <row r="19" spans="1:8">
      <c r="B19" s="16" t="s">
        <v>13</v>
      </c>
      <c r="D19" s="6"/>
      <c r="H19" s="6"/>
    </row>
    <row r="20" spans="1:8" ht="15.75">
      <c r="B20" s="17" t="s">
        <v>14</v>
      </c>
      <c r="C20" s="17" t="s">
        <v>15</v>
      </c>
      <c r="D20" s="17" t="s">
        <v>30</v>
      </c>
      <c r="E20" s="18"/>
      <c r="F20" s="17" t="s">
        <v>17</v>
      </c>
      <c r="H20" s="6"/>
    </row>
    <row r="21" spans="1:8">
      <c r="B21" s="19"/>
      <c r="C21" s="24"/>
      <c r="D21" s="2"/>
      <c r="F21" s="6">
        <v>0</v>
      </c>
      <c r="H21" s="6"/>
    </row>
    <row r="22" spans="1:8">
      <c r="B22" s="19"/>
      <c r="C22" s="24"/>
      <c r="D22" s="2"/>
      <c r="F22" s="6">
        <v>0</v>
      </c>
      <c r="H22" s="6"/>
    </row>
    <row r="23" spans="1:8">
      <c r="B23" s="19"/>
      <c r="C23" s="24"/>
      <c r="D23" s="2"/>
      <c r="F23" s="6">
        <v>0</v>
      </c>
      <c r="H23" s="6"/>
    </row>
    <row r="24" spans="1:8">
      <c r="C24" s="6"/>
      <c r="F24" s="6"/>
    </row>
    <row r="25" spans="1:8">
      <c r="A25" s="3"/>
      <c r="D25" s="21" t="s">
        <v>3</v>
      </c>
      <c r="F25" s="22">
        <f>SUM(F21:F23)</f>
        <v>0</v>
      </c>
    </row>
  </sheetData>
  <mergeCells count="5">
    <mergeCell ref="A8:B8"/>
    <mergeCell ref="A9:B9"/>
    <mergeCell ref="A10:B10"/>
    <mergeCell ref="A11:B11"/>
    <mergeCell ref="A12:B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0" tint="-0.34998626667073579"/>
    <pageSetUpPr fitToPage="1"/>
  </sheetPr>
  <dimension ref="A1:BB91"/>
  <sheetViews>
    <sheetView tabSelected="1" topLeftCell="A55" zoomScale="80" zoomScaleNormal="80" workbookViewId="0">
      <selection activeCell="N3" sqref="N3"/>
    </sheetView>
  </sheetViews>
  <sheetFormatPr defaultRowHeight="15"/>
  <cols>
    <col min="1" max="1" width="3.28515625" style="72" customWidth="1"/>
    <col min="2" max="2" width="25" style="72" customWidth="1"/>
    <col min="3" max="3" width="2.42578125" style="72" customWidth="1"/>
    <col min="4" max="4" width="12.7109375" style="72" customWidth="1"/>
    <col min="5" max="5" width="13.140625" style="72" customWidth="1"/>
    <col min="6" max="6" width="1.5703125" style="72" customWidth="1"/>
    <col min="7" max="7" width="15" style="72" customWidth="1"/>
    <col min="8" max="8" width="15.140625" style="72" customWidth="1"/>
    <col min="9" max="9" width="15.28515625" style="72" customWidth="1"/>
    <col min="10" max="10" width="1.42578125" style="72" customWidth="1"/>
    <col min="11" max="11" width="14" style="72" customWidth="1"/>
    <col min="12" max="12" width="14.28515625" style="72" customWidth="1"/>
    <col min="13" max="13" width="1.42578125" style="72" customWidth="1"/>
    <col min="14" max="14" width="32.42578125" style="75" customWidth="1"/>
    <col min="15" max="254" width="9.140625" style="72"/>
    <col min="255" max="255" width="3.28515625" style="72" customWidth="1"/>
    <col min="256" max="256" width="31.140625" style="72" customWidth="1"/>
    <col min="257" max="257" width="2.42578125" style="72" customWidth="1"/>
    <col min="258" max="258" width="25" style="72" customWidth="1"/>
    <col min="259" max="259" width="13.140625" style="72" customWidth="1"/>
    <col min="260" max="260" width="1" style="72" customWidth="1"/>
    <col min="261" max="261" width="13.140625" style="72" customWidth="1"/>
    <col min="262" max="262" width="14" style="72" customWidth="1"/>
    <col min="263" max="264" width="12" style="72" customWidth="1"/>
    <col min="265" max="265" width="1" style="72" customWidth="1"/>
    <col min="266" max="266" width="16.5703125" style="72" customWidth="1"/>
    <col min="267" max="267" width="18" style="72" bestFit="1" customWidth="1"/>
    <col min="268" max="268" width="1.42578125" style="72" customWidth="1"/>
    <col min="269" max="510" width="9.140625" style="72"/>
    <col min="511" max="511" width="3.28515625" style="72" customWidth="1"/>
    <col min="512" max="512" width="31.140625" style="72" customWidth="1"/>
    <col min="513" max="513" width="2.42578125" style="72" customWidth="1"/>
    <col min="514" max="514" width="25" style="72" customWidth="1"/>
    <col min="515" max="515" width="13.140625" style="72" customWidth="1"/>
    <col min="516" max="516" width="1" style="72" customWidth="1"/>
    <col min="517" max="517" width="13.140625" style="72" customWidth="1"/>
    <col min="518" max="518" width="14" style="72" customWidth="1"/>
    <col min="519" max="520" width="12" style="72" customWidth="1"/>
    <col min="521" max="521" width="1" style="72" customWidth="1"/>
    <col min="522" max="522" width="16.5703125" style="72" customWidth="1"/>
    <col min="523" max="523" width="18" style="72" bestFit="1" customWidth="1"/>
    <col min="524" max="524" width="1.42578125" style="72" customWidth="1"/>
    <col min="525" max="766" width="9.140625" style="72"/>
    <col min="767" max="767" width="3.28515625" style="72" customWidth="1"/>
    <col min="768" max="768" width="31.140625" style="72" customWidth="1"/>
    <col min="769" max="769" width="2.42578125" style="72" customWidth="1"/>
    <col min="770" max="770" width="25" style="72" customWidth="1"/>
    <col min="771" max="771" width="13.140625" style="72" customWidth="1"/>
    <col min="772" max="772" width="1" style="72" customWidth="1"/>
    <col min="773" max="773" width="13.140625" style="72" customWidth="1"/>
    <col min="774" max="774" width="14" style="72" customWidth="1"/>
    <col min="775" max="776" width="12" style="72" customWidth="1"/>
    <col min="777" max="777" width="1" style="72" customWidth="1"/>
    <col min="778" max="778" width="16.5703125" style="72" customWidth="1"/>
    <col min="779" max="779" width="18" style="72" bestFit="1" customWidth="1"/>
    <col min="780" max="780" width="1.42578125" style="72" customWidth="1"/>
    <col min="781" max="1022" width="9.140625" style="72"/>
    <col min="1023" max="1023" width="3.28515625" style="72" customWidth="1"/>
    <col min="1024" max="1024" width="31.140625" style="72" customWidth="1"/>
    <col min="1025" max="1025" width="2.42578125" style="72" customWidth="1"/>
    <col min="1026" max="1026" width="25" style="72" customWidth="1"/>
    <col min="1027" max="1027" width="13.140625" style="72" customWidth="1"/>
    <col min="1028" max="1028" width="1" style="72" customWidth="1"/>
    <col min="1029" max="1029" width="13.140625" style="72" customWidth="1"/>
    <col min="1030" max="1030" width="14" style="72" customWidth="1"/>
    <col min="1031" max="1032" width="12" style="72" customWidth="1"/>
    <col min="1033" max="1033" width="1" style="72" customWidth="1"/>
    <col min="1034" max="1034" width="16.5703125" style="72" customWidth="1"/>
    <col min="1035" max="1035" width="18" style="72" bestFit="1" customWidth="1"/>
    <col min="1036" max="1036" width="1.42578125" style="72" customWidth="1"/>
    <col min="1037" max="1278" width="9.140625" style="72"/>
    <col min="1279" max="1279" width="3.28515625" style="72" customWidth="1"/>
    <col min="1280" max="1280" width="31.140625" style="72" customWidth="1"/>
    <col min="1281" max="1281" width="2.42578125" style="72" customWidth="1"/>
    <col min="1282" max="1282" width="25" style="72" customWidth="1"/>
    <col min="1283" max="1283" width="13.140625" style="72" customWidth="1"/>
    <col min="1284" max="1284" width="1" style="72" customWidth="1"/>
    <col min="1285" max="1285" width="13.140625" style="72" customWidth="1"/>
    <col min="1286" max="1286" width="14" style="72" customWidth="1"/>
    <col min="1287" max="1288" width="12" style="72" customWidth="1"/>
    <col min="1289" max="1289" width="1" style="72" customWidth="1"/>
    <col min="1290" max="1290" width="16.5703125" style="72" customWidth="1"/>
    <col min="1291" max="1291" width="18" style="72" bestFit="1" customWidth="1"/>
    <col min="1292" max="1292" width="1.42578125" style="72" customWidth="1"/>
    <col min="1293" max="1534" width="9.140625" style="72"/>
    <col min="1535" max="1535" width="3.28515625" style="72" customWidth="1"/>
    <col min="1536" max="1536" width="31.140625" style="72" customWidth="1"/>
    <col min="1537" max="1537" width="2.42578125" style="72" customWidth="1"/>
    <col min="1538" max="1538" width="25" style="72" customWidth="1"/>
    <col min="1539" max="1539" width="13.140625" style="72" customWidth="1"/>
    <col min="1540" max="1540" width="1" style="72" customWidth="1"/>
    <col min="1541" max="1541" width="13.140625" style="72" customWidth="1"/>
    <col min="1542" max="1542" width="14" style="72" customWidth="1"/>
    <col min="1543" max="1544" width="12" style="72" customWidth="1"/>
    <col min="1545" max="1545" width="1" style="72" customWidth="1"/>
    <col min="1546" max="1546" width="16.5703125" style="72" customWidth="1"/>
    <col min="1547" max="1547" width="18" style="72" bestFit="1" customWidth="1"/>
    <col min="1548" max="1548" width="1.42578125" style="72" customWidth="1"/>
    <col min="1549" max="1790" width="9.140625" style="72"/>
    <col min="1791" max="1791" width="3.28515625" style="72" customWidth="1"/>
    <col min="1792" max="1792" width="31.140625" style="72" customWidth="1"/>
    <col min="1793" max="1793" width="2.42578125" style="72" customWidth="1"/>
    <col min="1794" max="1794" width="25" style="72" customWidth="1"/>
    <col min="1795" max="1795" width="13.140625" style="72" customWidth="1"/>
    <col min="1796" max="1796" width="1" style="72" customWidth="1"/>
    <col min="1797" max="1797" width="13.140625" style="72" customWidth="1"/>
    <col min="1798" max="1798" width="14" style="72" customWidth="1"/>
    <col min="1799" max="1800" width="12" style="72" customWidth="1"/>
    <col min="1801" max="1801" width="1" style="72" customWidth="1"/>
    <col min="1802" max="1802" width="16.5703125" style="72" customWidth="1"/>
    <col min="1803" max="1803" width="18" style="72" bestFit="1" customWidth="1"/>
    <col min="1804" max="1804" width="1.42578125" style="72" customWidth="1"/>
    <col min="1805" max="2046" width="9.140625" style="72"/>
    <col min="2047" max="2047" width="3.28515625" style="72" customWidth="1"/>
    <col min="2048" max="2048" width="31.140625" style="72" customWidth="1"/>
    <col min="2049" max="2049" width="2.42578125" style="72" customWidth="1"/>
    <col min="2050" max="2050" width="25" style="72" customWidth="1"/>
    <col min="2051" max="2051" width="13.140625" style="72" customWidth="1"/>
    <col min="2052" max="2052" width="1" style="72" customWidth="1"/>
    <col min="2053" max="2053" width="13.140625" style="72" customWidth="1"/>
    <col min="2054" max="2054" width="14" style="72" customWidth="1"/>
    <col min="2055" max="2056" width="12" style="72" customWidth="1"/>
    <col min="2057" max="2057" width="1" style="72" customWidth="1"/>
    <col min="2058" max="2058" width="16.5703125" style="72" customWidth="1"/>
    <col min="2059" max="2059" width="18" style="72" bestFit="1" customWidth="1"/>
    <col min="2060" max="2060" width="1.42578125" style="72" customWidth="1"/>
    <col min="2061" max="2302" width="9.140625" style="72"/>
    <col min="2303" max="2303" width="3.28515625" style="72" customWidth="1"/>
    <col min="2304" max="2304" width="31.140625" style="72" customWidth="1"/>
    <col min="2305" max="2305" width="2.42578125" style="72" customWidth="1"/>
    <col min="2306" max="2306" width="25" style="72" customWidth="1"/>
    <col min="2307" max="2307" width="13.140625" style="72" customWidth="1"/>
    <col min="2308" max="2308" width="1" style="72" customWidth="1"/>
    <col min="2309" max="2309" width="13.140625" style="72" customWidth="1"/>
    <col min="2310" max="2310" width="14" style="72" customWidth="1"/>
    <col min="2311" max="2312" width="12" style="72" customWidth="1"/>
    <col min="2313" max="2313" width="1" style="72" customWidth="1"/>
    <col min="2314" max="2314" width="16.5703125" style="72" customWidth="1"/>
    <col min="2315" max="2315" width="18" style="72" bestFit="1" customWidth="1"/>
    <col min="2316" max="2316" width="1.42578125" style="72" customWidth="1"/>
    <col min="2317" max="2558" width="9.140625" style="72"/>
    <col min="2559" max="2559" width="3.28515625" style="72" customWidth="1"/>
    <col min="2560" max="2560" width="31.140625" style="72" customWidth="1"/>
    <col min="2561" max="2561" width="2.42578125" style="72" customWidth="1"/>
    <col min="2562" max="2562" width="25" style="72" customWidth="1"/>
    <col min="2563" max="2563" width="13.140625" style="72" customWidth="1"/>
    <col min="2564" max="2564" width="1" style="72" customWidth="1"/>
    <col min="2565" max="2565" width="13.140625" style="72" customWidth="1"/>
    <col min="2566" max="2566" width="14" style="72" customWidth="1"/>
    <col min="2567" max="2568" width="12" style="72" customWidth="1"/>
    <col min="2569" max="2569" width="1" style="72" customWidth="1"/>
    <col min="2570" max="2570" width="16.5703125" style="72" customWidth="1"/>
    <col min="2571" max="2571" width="18" style="72" bestFit="1" customWidth="1"/>
    <col min="2572" max="2572" width="1.42578125" style="72" customWidth="1"/>
    <col min="2573" max="2814" width="9.140625" style="72"/>
    <col min="2815" max="2815" width="3.28515625" style="72" customWidth="1"/>
    <col min="2816" max="2816" width="31.140625" style="72" customWidth="1"/>
    <col min="2817" max="2817" width="2.42578125" style="72" customWidth="1"/>
    <col min="2818" max="2818" width="25" style="72" customWidth="1"/>
    <col min="2819" max="2819" width="13.140625" style="72" customWidth="1"/>
    <col min="2820" max="2820" width="1" style="72" customWidth="1"/>
    <col min="2821" max="2821" width="13.140625" style="72" customWidth="1"/>
    <col min="2822" max="2822" width="14" style="72" customWidth="1"/>
    <col min="2823" max="2824" width="12" style="72" customWidth="1"/>
    <col min="2825" max="2825" width="1" style="72" customWidth="1"/>
    <col min="2826" max="2826" width="16.5703125" style="72" customWidth="1"/>
    <col min="2827" max="2827" width="18" style="72" bestFit="1" customWidth="1"/>
    <col min="2828" max="2828" width="1.42578125" style="72" customWidth="1"/>
    <col min="2829" max="3070" width="9.140625" style="72"/>
    <col min="3071" max="3071" width="3.28515625" style="72" customWidth="1"/>
    <col min="3072" max="3072" width="31.140625" style="72" customWidth="1"/>
    <col min="3073" max="3073" width="2.42578125" style="72" customWidth="1"/>
    <col min="3074" max="3074" width="25" style="72" customWidth="1"/>
    <col min="3075" max="3075" width="13.140625" style="72" customWidth="1"/>
    <col min="3076" max="3076" width="1" style="72" customWidth="1"/>
    <col min="3077" max="3077" width="13.140625" style="72" customWidth="1"/>
    <col min="3078" max="3078" width="14" style="72" customWidth="1"/>
    <col min="3079" max="3080" width="12" style="72" customWidth="1"/>
    <col min="3081" max="3081" width="1" style="72" customWidth="1"/>
    <col min="3082" max="3082" width="16.5703125" style="72" customWidth="1"/>
    <col min="3083" max="3083" width="18" style="72" bestFit="1" customWidth="1"/>
    <col min="3084" max="3084" width="1.42578125" style="72" customWidth="1"/>
    <col min="3085" max="3326" width="9.140625" style="72"/>
    <col min="3327" max="3327" width="3.28515625" style="72" customWidth="1"/>
    <col min="3328" max="3328" width="31.140625" style="72" customWidth="1"/>
    <col min="3329" max="3329" width="2.42578125" style="72" customWidth="1"/>
    <col min="3330" max="3330" width="25" style="72" customWidth="1"/>
    <col min="3331" max="3331" width="13.140625" style="72" customWidth="1"/>
    <col min="3332" max="3332" width="1" style="72" customWidth="1"/>
    <col min="3333" max="3333" width="13.140625" style="72" customWidth="1"/>
    <col min="3334" max="3334" width="14" style="72" customWidth="1"/>
    <col min="3335" max="3336" width="12" style="72" customWidth="1"/>
    <col min="3337" max="3337" width="1" style="72" customWidth="1"/>
    <col min="3338" max="3338" width="16.5703125" style="72" customWidth="1"/>
    <col min="3339" max="3339" width="18" style="72" bestFit="1" customWidth="1"/>
    <col min="3340" max="3340" width="1.42578125" style="72" customWidth="1"/>
    <col min="3341" max="3582" width="9.140625" style="72"/>
    <col min="3583" max="3583" width="3.28515625" style="72" customWidth="1"/>
    <col min="3584" max="3584" width="31.140625" style="72" customWidth="1"/>
    <col min="3585" max="3585" width="2.42578125" style="72" customWidth="1"/>
    <col min="3586" max="3586" width="25" style="72" customWidth="1"/>
    <col min="3587" max="3587" width="13.140625" style="72" customWidth="1"/>
    <col min="3588" max="3588" width="1" style="72" customWidth="1"/>
    <col min="3589" max="3589" width="13.140625" style="72" customWidth="1"/>
    <col min="3590" max="3590" width="14" style="72" customWidth="1"/>
    <col min="3591" max="3592" width="12" style="72" customWidth="1"/>
    <col min="3593" max="3593" width="1" style="72" customWidth="1"/>
    <col min="3594" max="3594" width="16.5703125" style="72" customWidth="1"/>
    <col min="3595" max="3595" width="18" style="72" bestFit="1" customWidth="1"/>
    <col min="3596" max="3596" width="1.42578125" style="72" customWidth="1"/>
    <col min="3597" max="3838" width="9.140625" style="72"/>
    <col min="3839" max="3839" width="3.28515625" style="72" customWidth="1"/>
    <col min="3840" max="3840" width="31.140625" style="72" customWidth="1"/>
    <col min="3841" max="3841" width="2.42578125" style="72" customWidth="1"/>
    <col min="3842" max="3842" width="25" style="72" customWidth="1"/>
    <col min="3843" max="3843" width="13.140625" style="72" customWidth="1"/>
    <col min="3844" max="3844" width="1" style="72" customWidth="1"/>
    <col min="3845" max="3845" width="13.140625" style="72" customWidth="1"/>
    <col min="3846" max="3846" width="14" style="72" customWidth="1"/>
    <col min="3847" max="3848" width="12" style="72" customWidth="1"/>
    <col min="3849" max="3849" width="1" style="72" customWidth="1"/>
    <col min="3850" max="3850" width="16.5703125" style="72" customWidth="1"/>
    <col min="3851" max="3851" width="18" style="72" bestFit="1" customWidth="1"/>
    <col min="3852" max="3852" width="1.42578125" style="72" customWidth="1"/>
    <col min="3853" max="4094" width="9.140625" style="72"/>
    <col min="4095" max="4095" width="3.28515625" style="72" customWidth="1"/>
    <col min="4096" max="4096" width="31.140625" style="72" customWidth="1"/>
    <col min="4097" max="4097" width="2.42578125" style="72" customWidth="1"/>
    <col min="4098" max="4098" width="25" style="72" customWidth="1"/>
    <col min="4099" max="4099" width="13.140625" style="72" customWidth="1"/>
    <col min="4100" max="4100" width="1" style="72" customWidth="1"/>
    <col min="4101" max="4101" width="13.140625" style="72" customWidth="1"/>
    <col min="4102" max="4102" width="14" style="72" customWidth="1"/>
    <col min="4103" max="4104" width="12" style="72" customWidth="1"/>
    <col min="4105" max="4105" width="1" style="72" customWidth="1"/>
    <col min="4106" max="4106" width="16.5703125" style="72" customWidth="1"/>
    <col min="4107" max="4107" width="18" style="72" bestFit="1" customWidth="1"/>
    <col min="4108" max="4108" width="1.42578125" style="72" customWidth="1"/>
    <col min="4109" max="4350" width="9.140625" style="72"/>
    <col min="4351" max="4351" width="3.28515625" style="72" customWidth="1"/>
    <col min="4352" max="4352" width="31.140625" style="72" customWidth="1"/>
    <col min="4353" max="4353" width="2.42578125" style="72" customWidth="1"/>
    <col min="4354" max="4354" width="25" style="72" customWidth="1"/>
    <col min="4355" max="4355" width="13.140625" style="72" customWidth="1"/>
    <col min="4356" max="4356" width="1" style="72" customWidth="1"/>
    <col min="4357" max="4357" width="13.140625" style="72" customWidth="1"/>
    <col min="4358" max="4358" width="14" style="72" customWidth="1"/>
    <col min="4359" max="4360" width="12" style="72" customWidth="1"/>
    <col min="4361" max="4361" width="1" style="72" customWidth="1"/>
    <col min="4362" max="4362" width="16.5703125" style="72" customWidth="1"/>
    <col min="4363" max="4363" width="18" style="72" bestFit="1" customWidth="1"/>
    <col min="4364" max="4364" width="1.42578125" style="72" customWidth="1"/>
    <col min="4365" max="4606" width="9.140625" style="72"/>
    <col min="4607" max="4607" width="3.28515625" style="72" customWidth="1"/>
    <col min="4608" max="4608" width="31.140625" style="72" customWidth="1"/>
    <col min="4609" max="4609" width="2.42578125" style="72" customWidth="1"/>
    <col min="4610" max="4610" width="25" style="72" customWidth="1"/>
    <col min="4611" max="4611" width="13.140625" style="72" customWidth="1"/>
    <col min="4612" max="4612" width="1" style="72" customWidth="1"/>
    <col min="4613" max="4613" width="13.140625" style="72" customWidth="1"/>
    <col min="4614" max="4614" width="14" style="72" customWidth="1"/>
    <col min="4615" max="4616" width="12" style="72" customWidth="1"/>
    <col min="4617" max="4617" width="1" style="72" customWidth="1"/>
    <col min="4618" max="4618" width="16.5703125" style="72" customWidth="1"/>
    <col min="4619" max="4619" width="18" style="72" bestFit="1" customWidth="1"/>
    <col min="4620" max="4620" width="1.42578125" style="72" customWidth="1"/>
    <col min="4621" max="4862" width="9.140625" style="72"/>
    <col min="4863" max="4863" width="3.28515625" style="72" customWidth="1"/>
    <col min="4864" max="4864" width="31.140625" style="72" customWidth="1"/>
    <col min="4865" max="4865" width="2.42578125" style="72" customWidth="1"/>
    <col min="4866" max="4866" width="25" style="72" customWidth="1"/>
    <col min="4867" max="4867" width="13.140625" style="72" customWidth="1"/>
    <col min="4868" max="4868" width="1" style="72" customWidth="1"/>
    <col min="4869" max="4869" width="13.140625" style="72" customWidth="1"/>
    <col min="4870" max="4870" width="14" style="72" customWidth="1"/>
    <col min="4871" max="4872" width="12" style="72" customWidth="1"/>
    <col min="4873" max="4873" width="1" style="72" customWidth="1"/>
    <col min="4874" max="4874" width="16.5703125" style="72" customWidth="1"/>
    <col min="4875" max="4875" width="18" style="72" bestFit="1" customWidth="1"/>
    <col min="4876" max="4876" width="1.42578125" style="72" customWidth="1"/>
    <col min="4877" max="5118" width="9.140625" style="72"/>
    <col min="5119" max="5119" width="3.28515625" style="72" customWidth="1"/>
    <col min="5120" max="5120" width="31.140625" style="72" customWidth="1"/>
    <col min="5121" max="5121" width="2.42578125" style="72" customWidth="1"/>
    <col min="5122" max="5122" width="25" style="72" customWidth="1"/>
    <col min="5123" max="5123" width="13.140625" style="72" customWidth="1"/>
    <col min="5124" max="5124" width="1" style="72" customWidth="1"/>
    <col min="5125" max="5125" width="13.140625" style="72" customWidth="1"/>
    <col min="5126" max="5126" width="14" style="72" customWidth="1"/>
    <col min="5127" max="5128" width="12" style="72" customWidth="1"/>
    <col min="5129" max="5129" width="1" style="72" customWidth="1"/>
    <col min="5130" max="5130" width="16.5703125" style="72" customWidth="1"/>
    <col min="5131" max="5131" width="18" style="72" bestFit="1" customWidth="1"/>
    <col min="5132" max="5132" width="1.42578125" style="72" customWidth="1"/>
    <col min="5133" max="5374" width="9.140625" style="72"/>
    <col min="5375" max="5375" width="3.28515625" style="72" customWidth="1"/>
    <col min="5376" max="5376" width="31.140625" style="72" customWidth="1"/>
    <col min="5377" max="5377" width="2.42578125" style="72" customWidth="1"/>
    <col min="5378" max="5378" width="25" style="72" customWidth="1"/>
    <col min="5379" max="5379" width="13.140625" style="72" customWidth="1"/>
    <col min="5380" max="5380" width="1" style="72" customWidth="1"/>
    <col min="5381" max="5381" width="13.140625" style="72" customWidth="1"/>
    <col min="5382" max="5382" width="14" style="72" customWidth="1"/>
    <col min="5383" max="5384" width="12" style="72" customWidth="1"/>
    <col min="5385" max="5385" width="1" style="72" customWidth="1"/>
    <col min="5386" max="5386" width="16.5703125" style="72" customWidth="1"/>
    <col min="5387" max="5387" width="18" style="72" bestFit="1" customWidth="1"/>
    <col min="5388" max="5388" width="1.42578125" style="72" customWidth="1"/>
    <col min="5389" max="5630" width="9.140625" style="72"/>
    <col min="5631" max="5631" width="3.28515625" style="72" customWidth="1"/>
    <col min="5632" max="5632" width="31.140625" style="72" customWidth="1"/>
    <col min="5633" max="5633" width="2.42578125" style="72" customWidth="1"/>
    <col min="5634" max="5634" width="25" style="72" customWidth="1"/>
    <col min="5635" max="5635" width="13.140625" style="72" customWidth="1"/>
    <col min="5636" max="5636" width="1" style="72" customWidth="1"/>
    <col min="5637" max="5637" width="13.140625" style="72" customWidth="1"/>
    <col min="5638" max="5638" width="14" style="72" customWidth="1"/>
    <col min="5639" max="5640" width="12" style="72" customWidth="1"/>
    <col min="5641" max="5641" width="1" style="72" customWidth="1"/>
    <col min="5642" max="5642" width="16.5703125" style="72" customWidth="1"/>
    <col min="5643" max="5643" width="18" style="72" bestFit="1" customWidth="1"/>
    <col min="5644" max="5644" width="1.42578125" style="72" customWidth="1"/>
    <col min="5645" max="5886" width="9.140625" style="72"/>
    <col min="5887" max="5887" width="3.28515625" style="72" customWidth="1"/>
    <col min="5888" max="5888" width="31.140625" style="72" customWidth="1"/>
    <col min="5889" max="5889" width="2.42578125" style="72" customWidth="1"/>
    <col min="5890" max="5890" width="25" style="72" customWidth="1"/>
    <col min="5891" max="5891" width="13.140625" style="72" customWidth="1"/>
    <col min="5892" max="5892" width="1" style="72" customWidth="1"/>
    <col min="5893" max="5893" width="13.140625" style="72" customWidth="1"/>
    <col min="5894" max="5894" width="14" style="72" customWidth="1"/>
    <col min="5895" max="5896" width="12" style="72" customWidth="1"/>
    <col min="5897" max="5897" width="1" style="72" customWidth="1"/>
    <col min="5898" max="5898" width="16.5703125" style="72" customWidth="1"/>
    <col min="5899" max="5899" width="18" style="72" bestFit="1" customWidth="1"/>
    <col min="5900" max="5900" width="1.42578125" style="72" customWidth="1"/>
    <col min="5901" max="6142" width="9.140625" style="72"/>
    <col min="6143" max="6143" width="3.28515625" style="72" customWidth="1"/>
    <col min="6144" max="6144" width="31.140625" style="72" customWidth="1"/>
    <col min="6145" max="6145" width="2.42578125" style="72" customWidth="1"/>
    <col min="6146" max="6146" width="25" style="72" customWidth="1"/>
    <col min="6147" max="6147" width="13.140625" style="72" customWidth="1"/>
    <col min="6148" max="6148" width="1" style="72" customWidth="1"/>
    <col min="6149" max="6149" width="13.140625" style="72" customWidth="1"/>
    <col min="6150" max="6150" width="14" style="72" customWidth="1"/>
    <col min="6151" max="6152" width="12" style="72" customWidth="1"/>
    <col min="6153" max="6153" width="1" style="72" customWidth="1"/>
    <col min="6154" max="6154" width="16.5703125" style="72" customWidth="1"/>
    <col min="6155" max="6155" width="18" style="72" bestFit="1" customWidth="1"/>
    <col min="6156" max="6156" width="1.42578125" style="72" customWidth="1"/>
    <col min="6157" max="6398" width="9.140625" style="72"/>
    <col min="6399" max="6399" width="3.28515625" style="72" customWidth="1"/>
    <col min="6400" max="6400" width="31.140625" style="72" customWidth="1"/>
    <col min="6401" max="6401" width="2.42578125" style="72" customWidth="1"/>
    <col min="6402" max="6402" width="25" style="72" customWidth="1"/>
    <col min="6403" max="6403" width="13.140625" style="72" customWidth="1"/>
    <col min="6404" max="6404" width="1" style="72" customWidth="1"/>
    <col min="6405" max="6405" width="13.140625" style="72" customWidth="1"/>
    <col min="6406" max="6406" width="14" style="72" customWidth="1"/>
    <col min="6407" max="6408" width="12" style="72" customWidth="1"/>
    <col min="6409" max="6409" width="1" style="72" customWidth="1"/>
    <col min="6410" max="6410" width="16.5703125" style="72" customWidth="1"/>
    <col min="6411" max="6411" width="18" style="72" bestFit="1" customWidth="1"/>
    <col min="6412" max="6412" width="1.42578125" style="72" customWidth="1"/>
    <col min="6413" max="6654" width="9.140625" style="72"/>
    <col min="6655" max="6655" width="3.28515625" style="72" customWidth="1"/>
    <col min="6656" max="6656" width="31.140625" style="72" customWidth="1"/>
    <col min="6657" max="6657" width="2.42578125" style="72" customWidth="1"/>
    <col min="6658" max="6658" width="25" style="72" customWidth="1"/>
    <col min="6659" max="6659" width="13.140625" style="72" customWidth="1"/>
    <col min="6660" max="6660" width="1" style="72" customWidth="1"/>
    <col min="6661" max="6661" width="13.140625" style="72" customWidth="1"/>
    <col min="6662" max="6662" width="14" style="72" customWidth="1"/>
    <col min="6663" max="6664" width="12" style="72" customWidth="1"/>
    <col min="6665" max="6665" width="1" style="72" customWidth="1"/>
    <col min="6666" max="6666" width="16.5703125" style="72" customWidth="1"/>
    <col min="6667" max="6667" width="18" style="72" bestFit="1" customWidth="1"/>
    <col min="6668" max="6668" width="1.42578125" style="72" customWidth="1"/>
    <col min="6669" max="6910" width="9.140625" style="72"/>
    <col min="6911" max="6911" width="3.28515625" style="72" customWidth="1"/>
    <col min="6912" max="6912" width="31.140625" style="72" customWidth="1"/>
    <col min="6913" max="6913" width="2.42578125" style="72" customWidth="1"/>
    <col min="6914" max="6914" width="25" style="72" customWidth="1"/>
    <col min="6915" max="6915" width="13.140625" style="72" customWidth="1"/>
    <col min="6916" max="6916" width="1" style="72" customWidth="1"/>
    <col min="6917" max="6917" width="13.140625" style="72" customWidth="1"/>
    <col min="6918" max="6918" width="14" style="72" customWidth="1"/>
    <col min="6919" max="6920" width="12" style="72" customWidth="1"/>
    <col min="6921" max="6921" width="1" style="72" customWidth="1"/>
    <col min="6922" max="6922" width="16.5703125" style="72" customWidth="1"/>
    <col min="6923" max="6923" width="18" style="72" bestFit="1" customWidth="1"/>
    <col min="6924" max="6924" width="1.42578125" style="72" customWidth="1"/>
    <col min="6925" max="7166" width="9.140625" style="72"/>
    <col min="7167" max="7167" width="3.28515625" style="72" customWidth="1"/>
    <col min="7168" max="7168" width="31.140625" style="72" customWidth="1"/>
    <col min="7169" max="7169" width="2.42578125" style="72" customWidth="1"/>
    <col min="7170" max="7170" width="25" style="72" customWidth="1"/>
    <col min="7171" max="7171" width="13.140625" style="72" customWidth="1"/>
    <col min="7172" max="7172" width="1" style="72" customWidth="1"/>
    <col min="7173" max="7173" width="13.140625" style="72" customWidth="1"/>
    <col min="7174" max="7174" width="14" style="72" customWidth="1"/>
    <col min="7175" max="7176" width="12" style="72" customWidth="1"/>
    <col min="7177" max="7177" width="1" style="72" customWidth="1"/>
    <col min="7178" max="7178" width="16.5703125" style="72" customWidth="1"/>
    <col min="7179" max="7179" width="18" style="72" bestFit="1" customWidth="1"/>
    <col min="7180" max="7180" width="1.42578125" style="72" customWidth="1"/>
    <col min="7181" max="7422" width="9.140625" style="72"/>
    <col min="7423" max="7423" width="3.28515625" style="72" customWidth="1"/>
    <col min="7424" max="7424" width="31.140625" style="72" customWidth="1"/>
    <col min="7425" max="7425" width="2.42578125" style="72" customWidth="1"/>
    <col min="7426" max="7426" width="25" style="72" customWidth="1"/>
    <col min="7427" max="7427" width="13.140625" style="72" customWidth="1"/>
    <col min="7428" max="7428" width="1" style="72" customWidth="1"/>
    <col min="7429" max="7429" width="13.140625" style="72" customWidth="1"/>
    <col min="7430" max="7430" width="14" style="72" customWidth="1"/>
    <col min="7431" max="7432" width="12" style="72" customWidth="1"/>
    <col min="7433" max="7433" width="1" style="72" customWidth="1"/>
    <col min="7434" max="7434" width="16.5703125" style="72" customWidth="1"/>
    <col min="7435" max="7435" width="18" style="72" bestFit="1" customWidth="1"/>
    <col min="7436" max="7436" width="1.42578125" style="72" customWidth="1"/>
    <col min="7437" max="7678" width="9.140625" style="72"/>
    <col min="7679" max="7679" width="3.28515625" style="72" customWidth="1"/>
    <col min="7680" max="7680" width="31.140625" style="72" customWidth="1"/>
    <col min="7681" max="7681" width="2.42578125" style="72" customWidth="1"/>
    <col min="7682" max="7682" width="25" style="72" customWidth="1"/>
    <col min="7683" max="7683" width="13.140625" style="72" customWidth="1"/>
    <col min="7684" max="7684" width="1" style="72" customWidth="1"/>
    <col min="7685" max="7685" width="13.140625" style="72" customWidth="1"/>
    <col min="7686" max="7686" width="14" style="72" customWidth="1"/>
    <col min="7687" max="7688" width="12" style="72" customWidth="1"/>
    <col min="7689" max="7689" width="1" style="72" customWidth="1"/>
    <col min="7690" max="7690" width="16.5703125" style="72" customWidth="1"/>
    <col min="7691" max="7691" width="18" style="72" bestFit="1" customWidth="1"/>
    <col min="7692" max="7692" width="1.42578125" style="72" customWidth="1"/>
    <col min="7693" max="7934" width="9.140625" style="72"/>
    <col min="7935" max="7935" width="3.28515625" style="72" customWidth="1"/>
    <col min="7936" max="7936" width="31.140625" style="72" customWidth="1"/>
    <col min="7937" max="7937" width="2.42578125" style="72" customWidth="1"/>
    <col min="7938" max="7938" width="25" style="72" customWidth="1"/>
    <col min="7939" max="7939" width="13.140625" style="72" customWidth="1"/>
    <col min="7940" max="7940" width="1" style="72" customWidth="1"/>
    <col min="7941" max="7941" width="13.140625" style="72" customWidth="1"/>
    <col min="7942" max="7942" width="14" style="72" customWidth="1"/>
    <col min="7943" max="7944" width="12" style="72" customWidth="1"/>
    <col min="7945" max="7945" width="1" style="72" customWidth="1"/>
    <col min="7946" max="7946" width="16.5703125" style="72" customWidth="1"/>
    <col min="7947" max="7947" width="18" style="72" bestFit="1" customWidth="1"/>
    <col min="7948" max="7948" width="1.42578125" style="72" customWidth="1"/>
    <col min="7949" max="8190" width="9.140625" style="72"/>
    <col min="8191" max="8191" width="3.28515625" style="72" customWidth="1"/>
    <col min="8192" max="8192" width="31.140625" style="72" customWidth="1"/>
    <col min="8193" max="8193" width="2.42578125" style="72" customWidth="1"/>
    <col min="8194" max="8194" width="25" style="72" customWidth="1"/>
    <col min="8195" max="8195" width="13.140625" style="72" customWidth="1"/>
    <col min="8196" max="8196" width="1" style="72" customWidth="1"/>
    <col min="8197" max="8197" width="13.140625" style="72" customWidth="1"/>
    <col min="8198" max="8198" width="14" style="72" customWidth="1"/>
    <col min="8199" max="8200" width="12" style="72" customWidth="1"/>
    <col min="8201" max="8201" width="1" style="72" customWidth="1"/>
    <col min="8202" max="8202" width="16.5703125" style="72" customWidth="1"/>
    <col min="8203" max="8203" width="18" style="72" bestFit="1" customWidth="1"/>
    <col min="8204" max="8204" width="1.42578125" style="72" customWidth="1"/>
    <col min="8205" max="8446" width="9.140625" style="72"/>
    <col min="8447" max="8447" width="3.28515625" style="72" customWidth="1"/>
    <col min="8448" max="8448" width="31.140625" style="72" customWidth="1"/>
    <col min="8449" max="8449" width="2.42578125" style="72" customWidth="1"/>
    <col min="8450" max="8450" width="25" style="72" customWidth="1"/>
    <col min="8451" max="8451" width="13.140625" style="72" customWidth="1"/>
    <col min="8452" max="8452" width="1" style="72" customWidth="1"/>
    <col min="8453" max="8453" width="13.140625" style="72" customWidth="1"/>
    <col min="8454" max="8454" width="14" style="72" customWidth="1"/>
    <col min="8455" max="8456" width="12" style="72" customWidth="1"/>
    <col min="8457" max="8457" width="1" style="72" customWidth="1"/>
    <col min="8458" max="8458" width="16.5703125" style="72" customWidth="1"/>
    <col min="8459" max="8459" width="18" style="72" bestFit="1" customWidth="1"/>
    <col min="8460" max="8460" width="1.42578125" style="72" customWidth="1"/>
    <col min="8461" max="8702" width="9.140625" style="72"/>
    <col min="8703" max="8703" width="3.28515625" style="72" customWidth="1"/>
    <col min="8704" max="8704" width="31.140625" style="72" customWidth="1"/>
    <col min="8705" max="8705" width="2.42578125" style="72" customWidth="1"/>
    <col min="8706" max="8706" width="25" style="72" customWidth="1"/>
    <col min="8707" max="8707" width="13.140625" style="72" customWidth="1"/>
    <col min="8708" max="8708" width="1" style="72" customWidth="1"/>
    <col min="8709" max="8709" width="13.140625" style="72" customWidth="1"/>
    <col min="8710" max="8710" width="14" style="72" customWidth="1"/>
    <col min="8711" max="8712" width="12" style="72" customWidth="1"/>
    <col min="8713" max="8713" width="1" style="72" customWidth="1"/>
    <col min="8714" max="8714" width="16.5703125" style="72" customWidth="1"/>
    <col min="8715" max="8715" width="18" style="72" bestFit="1" customWidth="1"/>
    <col min="8716" max="8716" width="1.42578125" style="72" customWidth="1"/>
    <col min="8717" max="8958" width="9.140625" style="72"/>
    <col min="8959" max="8959" width="3.28515625" style="72" customWidth="1"/>
    <col min="8960" max="8960" width="31.140625" style="72" customWidth="1"/>
    <col min="8961" max="8961" width="2.42578125" style="72" customWidth="1"/>
    <col min="8962" max="8962" width="25" style="72" customWidth="1"/>
    <col min="8963" max="8963" width="13.140625" style="72" customWidth="1"/>
    <col min="8964" max="8964" width="1" style="72" customWidth="1"/>
    <col min="8965" max="8965" width="13.140625" style="72" customWidth="1"/>
    <col min="8966" max="8966" width="14" style="72" customWidth="1"/>
    <col min="8967" max="8968" width="12" style="72" customWidth="1"/>
    <col min="8969" max="8969" width="1" style="72" customWidth="1"/>
    <col min="8970" max="8970" width="16.5703125" style="72" customWidth="1"/>
    <col min="8971" max="8971" width="18" style="72" bestFit="1" customWidth="1"/>
    <col min="8972" max="8972" width="1.42578125" style="72" customWidth="1"/>
    <col min="8973" max="9214" width="9.140625" style="72"/>
    <col min="9215" max="9215" width="3.28515625" style="72" customWidth="1"/>
    <col min="9216" max="9216" width="31.140625" style="72" customWidth="1"/>
    <col min="9217" max="9217" width="2.42578125" style="72" customWidth="1"/>
    <col min="9218" max="9218" width="25" style="72" customWidth="1"/>
    <col min="9219" max="9219" width="13.140625" style="72" customWidth="1"/>
    <col min="9220" max="9220" width="1" style="72" customWidth="1"/>
    <col min="9221" max="9221" width="13.140625" style="72" customWidth="1"/>
    <col min="9222" max="9222" width="14" style="72" customWidth="1"/>
    <col min="9223" max="9224" width="12" style="72" customWidth="1"/>
    <col min="9225" max="9225" width="1" style="72" customWidth="1"/>
    <col min="9226" max="9226" width="16.5703125" style="72" customWidth="1"/>
    <col min="9227" max="9227" width="18" style="72" bestFit="1" customWidth="1"/>
    <col min="9228" max="9228" width="1.42578125" style="72" customWidth="1"/>
    <col min="9229" max="9470" width="9.140625" style="72"/>
    <col min="9471" max="9471" width="3.28515625" style="72" customWidth="1"/>
    <col min="9472" max="9472" width="31.140625" style="72" customWidth="1"/>
    <col min="9473" max="9473" width="2.42578125" style="72" customWidth="1"/>
    <col min="9474" max="9474" width="25" style="72" customWidth="1"/>
    <col min="9475" max="9475" width="13.140625" style="72" customWidth="1"/>
    <col min="9476" max="9476" width="1" style="72" customWidth="1"/>
    <col min="9477" max="9477" width="13.140625" style="72" customWidth="1"/>
    <col min="9478" max="9478" width="14" style="72" customWidth="1"/>
    <col min="9479" max="9480" width="12" style="72" customWidth="1"/>
    <col min="9481" max="9481" width="1" style="72" customWidth="1"/>
    <col min="9482" max="9482" width="16.5703125" style="72" customWidth="1"/>
    <col min="9483" max="9483" width="18" style="72" bestFit="1" customWidth="1"/>
    <col min="9484" max="9484" width="1.42578125" style="72" customWidth="1"/>
    <col min="9485" max="9726" width="9.140625" style="72"/>
    <col min="9727" max="9727" width="3.28515625" style="72" customWidth="1"/>
    <col min="9728" max="9728" width="31.140625" style="72" customWidth="1"/>
    <col min="9729" max="9729" width="2.42578125" style="72" customWidth="1"/>
    <col min="9730" max="9730" width="25" style="72" customWidth="1"/>
    <col min="9731" max="9731" width="13.140625" style="72" customWidth="1"/>
    <col min="9732" max="9732" width="1" style="72" customWidth="1"/>
    <col min="9733" max="9733" width="13.140625" style="72" customWidth="1"/>
    <col min="9734" max="9734" width="14" style="72" customWidth="1"/>
    <col min="9735" max="9736" width="12" style="72" customWidth="1"/>
    <col min="9737" max="9737" width="1" style="72" customWidth="1"/>
    <col min="9738" max="9738" width="16.5703125" style="72" customWidth="1"/>
    <col min="9739" max="9739" width="18" style="72" bestFit="1" customWidth="1"/>
    <col min="9740" max="9740" width="1.42578125" style="72" customWidth="1"/>
    <col min="9741" max="9982" width="9.140625" style="72"/>
    <col min="9983" max="9983" width="3.28515625" style="72" customWidth="1"/>
    <col min="9984" max="9984" width="31.140625" style="72" customWidth="1"/>
    <col min="9985" max="9985" width="2.42578125" style="72" customWidth="1"/>
    <col min="9986" max="9986" width="25" style="72" customWidth="1"/>
    <col min="9987" max="9987" width="13.140625" style="72" customWidth="1"/>
    <col min="9988" max="9988" width="1" style="72" customWidth="1"/>
    <col min="9989" max="9989" width="13.140625" style="72" customWidth="1"/>
    <col min="9990" max="9990" width="14" style="72" customWidth="1"/>
    <col min="9991" max="9992" width="12" style="72" customWidth="1"/>
    <col min="9993" max="9993" width="1" style="72" customWidth="1"/>
    <col min="9994" max="9994" width="16.5703125" style="72" customWidth="1"/>
    <col min="9995" max="9995" width="18" style="72" bestFit="1" customWidth="1"/>
    <col min="9996" max="9996" width="1.42578125" style="72" customWidth="1"/>
    <col min="9997" max="10238" width="9.140625" style="72"/>
    <col min="10239" max="10239" width="3.28515625" style="72" customWidth="1"/>
    <col min="10240" max="10240" width="31.140625" style="72" customWidth="1"/>
    <col min="10241" max="10241" width="2.42578125" style="72" customWidth="1"/>
    <col min="10242" max="10242" width="25" style="72" customWidth="1"/>
    <col min="10243" max="10243" width="13.140625" style="72" customWidth="1"/>
    <col min="10244" max="10244" width="1" style="72" customWidth="1"/>
    <col min="10245" max="10245" width="13.140625" style="72" customWidth="1"/>
    <col min="10246" max="10246" width="14" style="72" customWidth="1"/>
    <col min="10247" max="10248" width="12" style="72" customWidth="1"/>
    <col min="10249" max="10249" width="1" style="72" customWidth="1"/>
    <col min="10250" max="10250" width="16.5703125" style="72" customWidth="1"/>
    <col min="10251" max="10251" width="18" style="72" bestFit="1" customWidth="1"/>
    <col min="10252" max="10252" width="1.42578125" style="72" customWidth="1"/>
    <col min="10253" max="10494" width="9.140625" style="72"/>
    <col min="10495" max="10495" width="3.28515625" style="72" customWidth="1"/>
    <col min="10496" max="10496" width="31.140625" style="72" customWidth="1"/>
    <col min="10497" max="10497" width="2.42578125" style="72" customWidth="1"/>
    <col min="10498" max="10498" width="25" style="72" customWidth="1"/>
    <col min="10499" max="10499" width="13.140625" style="72" customWidth="1"/>
    <col min="10500" max="10500" width="1" style="72" customWidth="1"/>
    <col min="10501" max="10501" width="13.140625" style="72" customWidth="1"/>
    <col min="10502" max="10502" width="14" style="72" customWidth="1"/>
    <col min="10503" max="10504" width="12" style="72" customWidth="1"/>
    <col min="10505" max="10505" width="1" style="72" customWidth="1"/>
    <col min="10506" max="10506" width="16.5703125" style="72" customWidth="1"/>
    <col min="10507" max="10507" width="18" style="72" bestFit="1" customWidth="1"/>
    <col min="10508" max="10508" width="1.42578125" style="72" customWidth="1"/>
    <col min="10509" max="10750" width="9.140625" style="72"/>
    <col min="10751" max="10751" width="3.28515625" style="72" customWidth="1"/>
    <col min="10752" max="10752" width="31.140625" style="72" customWidth="1"/>
    <col min="10753" max="10753" width="2.42578125" style="72" customWidth="1"/>
    <col min="10754" max="10754" width="25" style="72" customWidth="1"/>
    <col min="10755" max="10755" width="13.140625" style="72" customWidth="1"/>
    <col min="10756" max="10756" width="1" style="72" customWidth="1"/>
    <col min="10757" max="10757" width="13.140625" style="72" customWidth="1"/>
    <col min="10758" max="10758" width="14" style="72" customWidth="1"/>
    <col min="10759" max="10760" width="12" style="72" customWidth="1"/>
    <col min="10761" max="10761" width="1" style="72" customWidth="1"/>
    <col min="10762" max="10762" width="16.5703125" style="72" customWidth="1"/>
    <col min="10763" max="10763" width="18" style="72" bestFit="1" customWidth="1"/>
    <col min="10764" max="10764" width="1.42578125" style="72" customWidth="1"/>
    <col min="10765" max="11006" width="9.140625" style="72"/>
    <col min="11007" max="11007" width="3.28515625" style="72" customWidth="1"/>
    <col min="11008" max="11008" width="31.140625" style="72" customWidth="1"/>
    <col min="11009" max="11009" width="2.42578125" style="72" customWidth="1"/>
    <col min="11010" max="11010" width="25" style="72" customWidth="1"/>
    <col min="11011" max="11011" width="13.140625" style="72" customWidth="1"/>
    <col min="11012" max="11012" width="1" style="72" customWidth="1"/>
    <col min="11013" max="11013" width="13.140625" style="72" customWidth="1"/>
    <col min="11014" max="11014" width="14" style="72" customWidth="1"/>
    <col min="11015" max="11016" width="12" style="72" customWidth="1"/>
    <col min="11017" max="11017" width="1" style="72" customWidth="1"/>
    <col min="11018" max="11018" width="16.5703125" style="72" customWidth="1"/>
    <col min="11019" max="11019" width="18" style="72" bestFit="1" customWidth="1"/>
    <col min="11020" max="11020" width="1.42578125" style="72" customWidth="1"/>
    <col min="11021" max="11262" width="9.140625" style="72"/>
    <col min="11263" max="11263" width="3.28515625" style="72" customWidth="1"/>
    <col min="11264" max="11264" width="31.140625" style="72" customWidth="1"/>
    <col min="11265" max="11265" width="2.42578125" style="72" customWidth="1"/>
    <col min="11266" max="11266" width="25" style="72" customWidth="1"/>
    <col min="11267" max="11267" width="13.140625" style="72" customWidth="1"/>
    <col min="11268" max="11268" width="1" style="72" customWidth="1"/>
    <col min="11269" max="11269" width="13.140625" style="72" customWidth="1"/>
    <col min="11270" max="11270" width="14" style="72" customWidth="1"/>
    <col min="11271" max="11272" width="12" style="72" customWidth="1"/>
    <col min="11273" max="11273" width="1" style="72" customWidth="1"/>
    <col min="11274" max="11274" width="16.5703125" style="72" customWidth="1"/>
    <col min="11275" max="11275" width="18" style="72" bestFit="1" customWidth="1"/>
    <col min="11276" max="11276" width="1.42578125" style="72" customWidth="1"/>
    <col min="11277" max="11518" width="9.140625" style="72"/>
    <col min="11519" max="11519" width="3.28515625" style="72" customWidth="1"/>
    <col min="11520" max="11520" width="31.140625" style="72" customWidth="1"/>
    <col min="11521" max="11521" width="2.42578125" style="72" customWidth="1"/>
    <col min="11522" max="11522" width="25" style="72" customWidth="1"/>
    <col min="11523" max="11523" width="13.140625" style="72" customWidth="1"/>
    <col min="11524" max="11524" width="1" style="72" customWidth="1"/>
    <col min="11525" max="11525" width="13.140625" style="72" customWidth="1"/>
    <col min="11526" max="11526" width="14" style="72" customWidth="1"/>
    <col min="11527" max="11528" width="12" style="72" customWidth="1"/>
    <col min="11529" max="11529" width="1" style="72" customWidth="1"/>
    <col min="11530" max="11530" width="16.5703125" style="72" customWidth="1"/>
    <col min="11531" max="11531" width="18" style="72" bestFit="1" customWidth="1"/>
    <col min="11532" max="11532" width="1.42578125" style="72" customWidth="1"/>
    <col min="11533" max="11774" width="9.140625" style="72"/>
    <col min="11775" max="11775" width="3.28515625" style="72" customWidth="1"/>
    <col min="11776" max="11776" width="31.140625" style="72" customWidth="1"/>
    <col min="11777" max="11777" width="2.42578125" style="72" customWidth="1"/>
    <col min="11778" max="11778" width="25" style="72" customWidth="1"/>
    <col min="11779" max="11779" width="13.140625" style="72" customWidth="1"/>
    <col min="11780" max="11780" width="1" style="72" customWidth="1"/>
    <col min="11781" max="11781" width="13.140625" style="72" customWidth="1"/>
    <col min="11782" max="11782" width="14" style="72" customWidth="1"/>
    <col min="11783" max="11784" width="12" style="72" customWidth="1"/>
    <col min="11785" max="11785" width="1" style="72" customWidth="1"/>
    <col min="11786" max="11786" width="16.5703125" style="72" customWidth="1"/>
    <col min="11787" max="11787" width="18" style="72" bestFit="1" customWidth="1"/>
    <col min="11788" max="11788" width="1.42578125" style="72" customWidth="1"/>
    <col min="11789" max="12030" width="9.140625" style="72"/>
    <col min="12031" max="12031" width="3.28515625" style="72" customWidth="1"/>
    <col min="12032" max="12032" width="31.140625" style="72" customWidth="1"/>
    <col min="12033" max="12033" width="2.42578125" style="72" customWidth="1"/>
    <col min="12034" max="12034" width="25" style="72" customWidth="1"/>
    <col min="12035" max="12035" width="13.140625" style="72" customWidth="1"/>
    <col min="12036" max="12036" width="1" style="72" customWidth="1"/>
    <col min="12037" max="12037" width="13.140625" style="72" customWidth="1"/>
    <col min="12038" max="12038" width="14" style="72" customWidth="1"/>
    <col min="12039" max="12040" width="12" style="72" customWidth="1"/>
    <col min="12041" max="12041" width="1" style="72" customWidth="1"/>
    <col min="12042" max="12042" width="16.5703125" style="72" customWidth="1"/>
    <col min="12043" max="12043" width="18" style="72" bestFit="1" customWidth="1"/>
    <col min="12044" max="12044" width="1.42578125" style="72" customWidth="1"/>
    <col min="12045" max="12286" width="9.140625" style="72"/>
    <col min="12287" max="12287" width="3.28515625" style="72" customWidth="1"/>
    <col min="12288" max="12288" width="31.140625" style="72" customWidth="1"/>
    <col min="12289" max="12289" width="2.42578125" style="72" customWidth="1"/>
    <col min="12290" max="12290" width="25" style="72" customWidth="1"/>
    <col min="12291" max="12291" width="13.140625" style="72" customWidth="1"/>
    <col min="12292" max="12292" width="1" style="72" customWidth="1"/>
    <col min="12293" max="12293" width="13.140625" style="72" customWidth="1"/>
    <col min="12294" max="12294" width="14" style="72" customWidth="1"/>
    <col min="12295" max="12296" width="12" style="72" customWidth="1"/>
    <col min="12297" max="12297" width="1" style="72" customWidth="1"/>
    <col min="12298" max="12298" width="16.5703125" style="72" customWidth="1"/>
    <col min="12299" max="12299" width="18" style="72" bestFit="1" customWidth="1"/>
    <col min="12300" max="12300" width="1.42578125" style="72" customWidth="1"/>
    <col min="12301" max="12542" width="9.140625" style="72"/>
    <col min="12543" max="12543" width="3.28515625" style="72" customWidth="1"/>
    <col min="12544" max="12544" width="31.140625" style="72" customWidth="1"/>
    <col min="12545" max="12545" width="2.42578125" style="72" customWidth="1"/>
    <col min="12546" max="12546" width="25" style="72" customWidth="1"/>
    <col min="12547" max="12547" width="13.140625" style="72" customWidth="1"/>
    <col min="12548" max="12548" width="1" style="72" customWidth="1"/>
    <col min="12549" max="12549" width="13.140625" style="72" customWidth="1"/>
    <col min="12550" max="12550" width="14" style="72" customWidth="1"/>
    <col min="12551" max="12552" width="12" style="72" customWidth="1"/>
    <col min="12553" max="12553" width="1" style="72" customWidth="1"/>
    <col min="12554" max="12554" width="16.5703125" style="72" customWidth="1"/>
    <col min="12555" max="12555" width="18" style="72" bestFit="1" customWidth="1"/>
    <col min="12556" max="12556" width="1.42578125" style="72" customWidth="1"/>
    <col min="12557" max="12798" width="9.140625" style="72"/>
    <col min="12799" max="12799" width="3.28515625" style="72" customWidth="1"/>
    <col min="12800" max="12800" width="31.140625" style="72" customWidth="1"/>
    <col min="12801" max="12801" width="2.42578125" style="72" customWidth="1"/>
    <col min="12802" max="12802" width="25" style="72" customWidth="1"/>
    <col min="12803" max="12803" width="13.140625" style="72" customWidth="1"/>
    <col min="12804" max="12804" width="1" style="72" customWidth="1"/>
    <col min="12805" max="12805" width="13.140625" style="72" customWidth="1"/>
    <col min="12806" max="12806" width="14" style="72" customWidth="1"/>
    <col min="12807" max="12808" width="12" style="72" customWidth="1"/>
    <col min="12809" max="12809" width="1" style="72" customWidth="1"/>
    <col min="12810" max="12810" width="16.5703125" style="72" customWidth="1"/>
    <col min="12811" max="12811" width="18" style="72" bestFit="1" customWidth="1"/>
    <col min="12812" max="12812" width="1.42578125" style="72" customWidth="1"/>
    <col min="12813" max="13054" width="9.140625" style="72"/>
    <col min="13055" max="13055" width="3.28515625" style="72" customWidth="1"/>
    <col min="13056" max="13056" width="31.140625" style="72" customWidth="1"/>
    <col min="13057" max="13057" width="2.42578125" style="72" customWidth="1"/>
    <col min="13058" max="13058" width="25" style="72" customWidth="1"/>
    <col min="13059" max="13059" width="13.140625" style="72" customWidth="1"/>
    <col min="13060" max="13060" width="1" style="72" customWidth="1"/>
    <col min="13061" max="13061" width="13.140625" style="72" customWidth="1"/>
    <col min="13062" max="13062" width="14" style="72" customWidth="1"/>
    <col min="13063" max="13064" width="12" style="72" customWidth="1"/>
    <col min="13065" max="13065" width="1" style="72" customWidth="1"/>
    <col min="13066" max="13066" width="16.5703125" style="72" customWidth="1"/>
    <col min="13067" max="13067" width="18" style="72" bestFit="1" customWidth="1"/>
    <col min="13068" max="13068" width="1.42578125" style="72" customWidth="1"/>
    <col min="13069" max="13310" width="9.140625" style="72"/>
    <col min="13311" max="13311" width="3.28515625" style="72" customWidth="1"/>
    <col min="13312" max="13312" width="31.140625" style="72" customWidth="1"/>
    <col min="13313" max="13313" width="2.42578125" style="72" customWidth="1"/>
    <col min="13314" max="13314" width="25" style="72" customWidth="1"/>
    <col min="13315" max="13315" width="13.140625" style="72" customWidth="1"/>
    <col min="13316" max="13316" width="1" style="72" customWidth="1"/>
    <col min="13317" max="13317" width="13.140625" style="72" customWidth="1"/>
    <col min="13318" max="13318" width="14" style="72" customWidth="1"/>
    <col min="13319" max="13320" width="12" style="72" customWidth="1"/>
    <col min="13321" max="13321" width="1" style="72" customWidth="1"/>
    <col min="13322" max="13322" width="16.5703125" style="72" customWidth="1"/>
    <col min="13323" max="13323" width="18" style="72" bestFit="1" customWidth="1"/>
    <col min="13324" max="13324" width="1.42578125" style="72" customWidth="1"/>
    <col min="13325" max="13566" width="9.140625" style="72"/>
    <col min="13567" max="13567" width="3.28515625" style="72" customWidth="1"/>
    <col min="13568" max="13568" width="31.140625" style="72" customWidth="1"/>
    <col min="13569" max="13569" width="2.42578125" style="72" customWidth="1"/>
    <col min="13570" max="13570" width="25" style="72" customWidth="1"/>
    <col min="13571" max="13571" width="13.140625" style="72" customWidth="1"/>
    <col min="13572" max="13572" width="1" style="72" customWidth="1"/>
    <col min="13573" max="13573" width="13.140625" style="72" customWidth="1"/>
    <col min="13574" max="13574" width="14" style="72" customWidth="1"/>
    <col min="13575" max="13576" width="12" style="72" customWidth="1"/>
    <col min="13577" max="13577" width="1" style="72" customWidth="1"/>
    <col min="13578" max="13578" width="16.5703125" style="72" customWidth="1"/>
    <col min="13579" max="13579" width="18" style="72" bestFit="1" customWidth="1"/>
    <col min="13580" max="13580" width="1.42578125" style="72" customWidth="1"/>
    <col min="13581" max="13822" width="9.140625" style="72"/>
    <col min="13823" max="13823" width="3.28515625" style="72" customWidth="1"/>
    <col min="13824" max="13824" width="31.140625" style="72" customWidth="1"/>
    <col min="13825" max="13825" width="2.42578125" style="72" customWidth="1"/>
    <col min="13826" max="13826" width="25" style="72" customWidth="1"/>
    <col min="13827" max="13827" width="13.140625" style="72" customWidth="1"/>
    <col min="13828" max="13828" width="1" style="72" customWidth="1"/>
    <col min="13829" max="13829" width="13.140625" style="72" customWidth="1"/>
    <col min="13830" max="13830" width="14" style="72" customWidth="1"/>
    <col min="13831" max="13832" width="12" style="72" customWidth="1"/>
    <col min="13833" max="13833" width="1" style="72" customWidth="1"/>
    <col min="13834" max="13834" width="16.5703125" style="72" customWidth="1"/>
    <col min="13835" max="13835" width="18" style="72" bestFit="1" customWidth="1"/>
    <col min="13836" max="13836" width="1.42578125" style="72" customWidth="1"/>
    <col min="13837" max="14078" width="9.140625" style="72"/>
    <col min="14079" max="14079" width="3.28515625" style="72" customWidth="1"/>
    <col min="14080" max="14080" width="31.140625" style="72" customWidth="1"/>
    <col min="14081" max="14081" width="2.42578125" style="72" customWidth="1"/>
    <col min="14082" max="14082" width="25" style="72" customWidth="1"/>
    <col min="14083" max="14083" width="13.140625" style="72" customWidth="1"/>
    <col min="14084" max="14084" width="1" style="72" customWidth="1"/>
    <col min="14085" max="14085" width="13.140625" style="72" customWidth="1"/>
    <col min="14086" max="14086" width="14" style="72" customWidth="1"/>
    <col min="14087" max="14088" width="12" style="72" customWidth="1"/>
    <col min="14089" max="14089" width="1" style="72" customWidth="1"/>
    <col min="14090" max="14090" width="16.5703125" style="72" customWidth="1"/>
    <col min="14091" max="14091" width="18" style="72" bestFit="1" customWidth="1"/>
    <col min="14092" max="14092" width="1.42578125" style="72" customWidth="1"/>
    <col min="14093" max="14334" width="9.140625" style="72"/>
    <col min="14335" max="14335" width="3.28515625" style="72" customWidth="1"/>
    <col min="14336" max="14336" width="31.140625" style="72" customWidth="1"/>
    <col min="14337" max="14337" width="2.42578125" style="72" customWidth="1"/>
    <col min="14338" max="14338" width="25" style="72" customWidth="1"/>
    <col min="14339" max="14339" width="13.140625" style="72" customWidth="1"/>
    <col min="14340" max="14340" width="1" style="72" customWidth="1"/>
    <col min="14341" max="14341" width="13.140625" style="72" customWidth="1"/>
    <col min="14342" max="14342" width="14" style="72" customWidth="1"/>
    <col min="14343" max="14344" width="12" style="72" customWidth="1"/>
    <col min="14345" max="14345" width="1" style="72" customWidth="1"/>
    <col min="14346" max="14346" width="16.5703125" style="72" customWidth="1"/>
    <col min="14347" max="14347" width="18" style="72" bestFit="1" customWidth="1"/>
    <col min="14348" max="14348" width="1.42578125" style="72" customWidth="1"/>
    <col min="14349" max="14590" width="9.140625" style="72"/>
    <col min="14591" max="14591" width="3.28515625" style="72" customWidth="1"/>
    <col min="14592" max="14592" width="31.140625" style="72" customWidth="1"/>
    <col min="14593" max="14593" width="2.42578125" style="72" customWidth="1"/>
    <col min="14594" max="14594" width="25" style="72" customWidth="1"/>
    <col min="14595" max="14595" width="13.140625" style="72" customWidth="1"/>
    <col min="14596" max="14596" width="1" style="72" customWidth="1"/>
    <col min="14597" max="14597" width="13.140625" style="72" customWidth="1"/>
    <col min="14598" max="14598" width="14" style="72" customWidth="1"/>
    <col min="14599" max="14600" width="12" style="72" customWidth="1"/>
    <col min="14601" max="14601" width="1" style="72" customWidth="1"/>
    <col min="14602" max="14602" width="16.5703125" style="72" customWidth="1"/>
    <col min="14603" max="14603" width="18" style="72" bestFit="1" customWidth="1"/>
    <col min="14604" max="14604" width="1.42578125" style="72" customWidth="1"/>
    <col min="14605" max="14846" width="9.140625" style="72"/>
    <col min="14847" max="14847" width="3.28515625" style="72" customWidth="1"/>
    <col min="14848" max="14848" width="31.140625" style="72" customWidth="1"/>
    <col min="14849" max="14849" width="2.42578125" style="72" customWidth="1"/>
    <col min="14850" max="14850" width="25" style="72" customWidth="1"/>
    <col min="14851" max="14851" width="13.140625" style="72" customWidth="1"/>
    <col min="14852" max="14852" width="1" style="72" customWidth="1"/>
    <col min="14853" max="14853" width="13.140625" style="72" customWidth="1"/>
    <col min="14854" max="14854" width="14" style="72" customWidth="1"/>
    <col min="14855" max="14856" width="12" style="72" customWidth="1"/>
    <col min="14857" max="14857" width="1" style="72" customWidth="1"/>
    <col min="14858" max="14858" width="16.5703125" style="72" customWidth="1"/>
    <col min="14859" max="14859" width="18" style="72" bestFit="1" customWidth="1"/>
    <col min="14860" max="14860" width="1.42578125" style="72" customWidth="1"/>
    <col min="14861" max="15102" width="9.140625" style="72"/>
    <col min="15103" max="15103" width="3.28515625" style="72" customWidth="1"/>
    <col min="15104" max="15104" width="31.140625" style="72" customWidth="1"/>
    <col min="15105" max="15105" width="2.42578125" style="72" customWidth="1"/>
    <col min="15106" max="15106" width="25" style="72" customWidth="1"/>
    <col min="15107" max="15107" width="13.140625" style="72" customWidth="1"/>
    <col min="15108" max="15108" width="1" style="72" customWidth="1"/>
    <col min="15109" max="15109" width="13.140625" style="72" customWidth="1"/>
    <col min="15110" max="15110" width="14" style="72" customWidth="1"/>
    <col min="15111" max="15112" width="12" style="72" customWidth="1"/>
    <col min="15113" max="15113" width="1" style="72" customWidth="1"/>
    <col min="15114" max="15114" width="16.5703125" style="72" customWidth="1"/>
    <col min="15115" max="15115" width="18" style="72" bestFit="1" customWidth="1"/>
    <col min="15116" max="15116" width="1.42578125" style="72" customWidth="1"/>
    <col min="15117" max="15358" width="9.140625" style="72"/>
    <col min="15359" max="15359" width="3.28515625" style="72" customWidth="1"/>
    <col min="15360" max="15360" width="31.140625" style="72" customWidth="1"/>
    <col min="15361" max="15361" width="2.42578125" style="72" customWidth="1"/>
    <col min="15362" max="15362" width="25" style="72" customWidth="1"/>
    <col min="15363" max="15363" width="13.140625" style="72" customWidth="1"/>
    <col min="15364" max="15364" width="1" style="72" customWidth="1"/>
    <col min="15365" max="15365" width="13.140625" style="72" customWidth="1"/>
    <col min="15366" max="15366" width="14" style="72" customWidth="1"/>
    <col min="15367" max="15368" width="12" style="72" customWidth="1"/>
    <col min="15369" max="15369" width="1" style="72" customWidth="1"/>
    <col min="15370" max="15370" width="16.5703125" style="72" customWidth="1"/>
    <col min="15371" max="15371" width="18" style="72" bestFit="1" customWidth="1"/>
    <col min="15372" max="15372" width="1.42578125" style="72" customWidth="1"/>
    <col min="15373" max="15614" width="9.140625" style="72"/>
    <col min="15615" max="15615" width="3.28515625" style="72" customWidth="1"/>
    <col min="15616" max="15616" width="31.140625" style="72" customWidth="1"/>
    <col min="15617" max="15617" width="2.42578125" style="72" customWidth="1"/>
    <col min="15618" max="15618" width="25" style="72" customWidth="1"/>
    <col min="15619" max="15619" width="13.140625" style="72" customWidth="1"/>
    <col min="15620" max="15620" width="1" style="72" customWidth="1"/>
    <col min="15621" max="15621" width="13.140625" style="72" customWidth="1"/>
    <col min="15622" max="15622" width="14" style="72" customWidth="1"/>
    <col min="15623" max="15624" width="12" style="72" customWidth="1"/>
    <col min="15625" max="15625" width="1" style="72" customWidth="1"/>
    <col min="15626" max="15626" width="16.5703125" style="72" customWidth="1"/>
    <col min="15627" max="15627" width="18" style="72" bestFit="1" customWidth="1"/>
    <col min="15628" max="15628" width="1.42578125" style="72" customWidth="1"/>
    <col min="15629" max="15870" width="9.140625" style="72"/>
    <col min="15871" max="15871" width="3.28515625" style="72" customWidth="1"/>
    <col min="15872" max="15872" width="31.140625" style="72" customWidth="1"/>
    <col min="15873" max="15873" width="2.42578125" style="72" customWidth="1"/>
    <col min="15874" max="15874" width="25" style="72" customWidth="1"/>
    <col min="15875" max="15875" width="13.140625" style="72" customWidth="1"/>
    <col min="15876" max="15876" width="1" style="72" customWidth="1"/>
    <col min="15877" max="15877" width="13.140625" style="72" customWidth="1"/>
    <col min="15878" max="15878" width="14" style="72" customWidth="1"/>
    <col min="15879" max="15880" width="12" style="72" customWidth="1"/>
    <col min="15881" max="15881" width="1" style="72" customWidth="1"/>
    <col min="15882" max="15882" width="16.5703125" style="72" customWidth="1"/>
    <col min="15883" max="15883" width="18" style="72" bestFit="1" customWidth="1"/>
    <col min="15884" max="15884" width="1.42578125" style="72" customWidth="1"/>
    <col min="15885" max="16126" width="9.140625" style="72"/>
    <col min="16127" max="16127" width="3.28515625" style="72" customWidth="1"/>
    <col min="16128" max="16128" width="31.140625" style="72" customWidth="1"/>
    <col min="16129" max="16129" width="2.42578125" style="72" customWidth="1"/>
    <col min="16130" max="16130" width="25" style="72" customWidth="1"/>
    <col min="16131" max="16131" width="13.140625" style="72" customWidth="1"/>
    <col min="16132" max="16132" width="1" style="72" customWidth="1"/>
    <col min="16133" max="16133" width="13.140625" style="72" customWidth="1"/>
    <col min="16134" max="16134" width="14" style="72" customWidth="1"/>
    <col min="16135" max="16136" width="12" style="72" customWidth="1"/>
    <col min="16137" max="16137" width="1" style="72" customWidth="1"/>
    <col min="16138" max="16138" width="16.5703125" style="72" customWidth="1"/>
    <col min="16139" max="16139" width="18" style="72" bestFit="1" customWidth="1"/>
    <col min="16140" max="16140" width="1.42578125" style="72" customWidth="1"/>
    <col min="16141" max="16384" width="9.140625" style="72"/>
  </cols>
  <sheetData>
    <row r="1" spans="1:16" ht="83.25" customHeight="1">
      <c r="E1" s="342"/>
      <c r="F1" s="340"/>
      <c r="G1" s="340"/>
      <c r="I1" s="75"/>
      <c r="N1" s="72"/>
    </row>
    <row r="2" spans="1:16" ht="23.25" customHeight="1">
      <c r="B2" s="388" t="s">
        <v>257</v>
      </c>
      <c r="C2" s="389"/>
      <c r="D2" s="389"/>
      <c r="E2" s="389"/>
      <c r="F2" s="389"/>
      <c r="G2" s="389"/>
      <c r="H2" s="389"/>
      <c r="I2" s="389"/>
      <c r="J2" s="340"/>
      <c r="K2" s="340"/>
      <c r="L2" s="340"/>
      <c r="M2" s="340"/>
      <c r="N2" s="340"/>
    </row>
    <row r="3" spans="1:16" ht="23.25" customHeight="1">
      <c r="G3" s="388" t="s">
        <v>256</v>
      </c>
      <c r="H3" s="388"/>
      <c r="I3" s="388"/>
      <c r="N3" s="72"/>
    </row>
    <row r="4" spans="1:16" ht="18.75">
      <c r="G4" s="334" t="s">
        <v>255</v>
      </c>
      <c r="H4" s="335"/>
      <c r="I4" s="335"/>
      <c r="J4" s="335"/>
    </row>
    <row r="5" spans="1:16" ht="9" customHeight="1">
      <c r="I5" s="75"/>
      <c r="N5" s="72"/>
    </row>
    <row r="6" spans="1:16" ht="18.75">
      <c r="A6" s="399" t="str">
        <f>PFA!$A$6</f>
        <v>PROJECT NAME</v>
      </c>
      <c r="B6" s="399"/>
      <c r="C6" s="399"/>
      <c r="D6" s="399"/>
      <c r="E6" s="399"/>
      <c r="F6" s="399"/>
      <c r="G6" s="399"/>
      <c r="H6" s="399"/>
      <c r="I6" s="399"/>
      <c r="J6" s="399"/>
      <c r="K6" s="399"/>
      <c r="L6" s="399"/>
      <c r="M6" s="399"/>
      <c r="N6" s="399"/>
      <c r="P6" s="73"/>
    </row>
    <row r="7" spans="1:16" ht="18.75">
      <c r="A7" s="399" t="s">
        <v>258</v>
      </c>
      <c r="B7" s="399"/>
      <c r="C7" s="399"/>
      <c r="D7" s="399"/>
      <c r="E7" s="399"/>
      <c r="F7" s="399"/>
      <c r="G7" s="399"/>
      <c r="H7" s="399"/>
      <c r="I7" s="399"/>
      <c r="J7" s="399"/>
      <c r="K7" s="399"/>
      <c r="L7" s="399"/>
      <c r="M7" s="399"/>
      <c r="N7" s="399"/>
      <c r="P7" s="73"/>
    </row>
    <row r="8" spans="1:16">
      <c r="A8" s="400">
        <f t="shared" ref="A8" si="0">$E$86</f>
        <v>200000</v>
      </c>
      <c r="B8" s="400"/>
      <c r="C8" s="400"/>
      <c r="D8" s="400"/>
      <c r="E8" s="400"/>
      <c r="F8" s="400"/>
      <c r="G8" s="400"/>
      <c r="H8" s="400"/>
      <c r="I8" s="400"/>
      <c r="J8" s="400"/>
      <c r="K8" s="400"/>
      <c r="L8" s="400"/>
      <c r="M8" s="400"/>
      <c r="N8" s="400"/>
      <c r="P8" s="73"/>
    </row>
    <row r="9" spans="1:16">
      <c r="A9" s="74"/>
      <c r="B9" s="74"/>
      <c r="C9" s="74"/>
      <c r="D9" s="74"/>
      <c r="E9" s="74"/>
      <c r="F9" s="74"/>
      <c r="G9" s="74"/>
      <c r="H9" s="74"/>
      <c r="I9" s="74"/>
      <c r="P9" s="73"/>
    </row>
    <row r="10" spans="1:16" ht="15.75" customHeight="1" thickBot="1">
      <c r="A10" s="76"/>
      <c r="E10" s="77" t="s">
        <v>63</v>
      </c>
      <c r="F10" s="77"/>
      <c r="G10" s="77" t="s">
        <v>64</v>
      </c>
      <c r="H10" s="77" t="s">
        <v>65</v>
      </c>
      <c r="I10" s="77" t="s">
        <v>66</v>
      </c>
      <c r="J10" s="77"/>
      <c r="K10" s="77" t="s">
        <v>67</v>
      </c>
      <c r="L10" s="77" t="s">
        <v>68</v>
      </c>
      <c r="M10" s="77"/>
      <c r="P10" s="73"/>
    </row>
    <row r="11" spans="1:16" ht="46.5" customHeight="1" thickBot="1">
      <c r="A11" s="78" t="s">
        <v>0</v>
      </c>
      <c r="B11" s="79"/>
      <c r="C11" s="79"/>
      <c r="D11" s="79"/>
      <c r="E11" s="80" t="s">
        <v>34</v>
      </c>
      <c r="F11" s="401"/>
      <c r="G11" s="82" t="s">
        <v>61</v>
      </c>
      <c r="H11" s="82" t="s">
        <v>62</v>
      </c>
      <c r="I11" s="82" t="s">
        <v>69</v>
      </c>
      <c r="J11" s="401"/>
      <c r="K11" s="324" t="s">
        <v>33</v>
      </c>
      <c r="L11" s="325" t="s">
        <v>70</v>
      </c>
      <c r="M11" s="405"/>
      <c r="N11" s="206" t="s">
        <v>71</v>
      </c>
      <c r="P11" s="73"/>
    </row>
    <row r="12" spans="1:16">
      <c r="A12" s="323" t="s">
        <v>1</v>
      </c>
      <c r="B12" s="320"/>
      <c r="C12" s="320"/>
      <c r="D12" s="320"/>
      <c r="E12" s="251"/>
      <c r="F12" s="402"/>
      <c r="G12" s="251"/>
      <c r="H12" s="251"/>
      <c r="I12" s="251"/>
      <c r="J12" s="402"/>
      <c r="K12" s="251"/>
      <c r="L12" s="251"/>
      <c r="M12" s="402"/>
      <c r="N12" s="197"/>
      <c r="P12" s="73"/>
    </row>
    <row r="13" spans="1:16" ht="3" customHeight="1">
      <c r="A13" s="86"/>
      <c r="B13" s="87"/>
      <c r="C13" s="87"/>
      <c r="D13" s="87"/>
      <c r="E13" s="88"/>
      <c r="F13" s="402"/>
      <c r="G13" s="88"/>
      <c r="H13" s="88"/>
      <c r="I13" s="88"/>
      <c r="J13" s="402"/>
      <c r="K13" s="88"/>
      <c r="L13" s="87"/>
      <c r="M13" s="402"/>
      <c r="N13" s="89"/>
      <c r="P13" s="73"/>
    </row>
    <row r="14" spans="1:16">
      <c r="A14" s="90"/>
      <c r="B14" s="61" t="s">
        <v>47</v>
      </c>
      <c r="C14" s="87"/>
      <c r="D14" s="87"/>
      <c r="E14" s="97">
        <f>PCB!$E$15</f>
        <v>0</v>
      </c>
      <c r="F14" s="402"/>
      <c r="G14" s="217">
        <f>'AsbestosRem '!D15</f>
        <v>0</v>
      </c>
      <c r="H14" s="216">
        <f>'AsbestosRem '!F25</f>
        <v>0</v>
      </c>
      <c r="I14" s="218">
        <f>G14-H14</f>
        <v>0</v>
      </c>
      <c r="J14" s="402"/>
      <c r="K14" s="101">
        <v>0</v>
      </c>
      <c r="L14" s="218">
        <f>E14-K14</f>
        <v>0</v>
      </c>
      <c r="M14" s="402"/>
      <c r="N14" s="196"/>
      <c r="P14" s="73"/>
    </row>
    <row r="15" spans="1:16" ht="3" customHeight="1">
      <c r="A15" s="90"/>
      <c r="B15" s="61"/>
      <c r="C15" s="87"/>
      <c r="D15" s="87"/>
      <c r="E15" s="91"/>
      <c r="F15" s="402"/>
      <c r="G15" s="92"/>
      <c r="H15" s="93"/>
      <c r="I15" s="93"/>
      <c r="J15" s="402"/>
      <c r="K15" s="88"/>
      <c r="L15" s="87"/>
      <c r="M15" s="402"/>
      <c r="N15" s="89"/>
      <c r="P15" s="73"/>
    </row>
    <row r="16" spans="1:16">
      <c r="A16" s="90"/>
      <c r="B16" s="61" t="s">
        <v>48</v>
      </c>
      <c r="C16" s="87"/>
      <c r="D16" s="87"/>
      <c r="E16" s="97">
        <f>PCB!$E$17</f>
        <v>0</v>
      </c>
      <c r="F16" s="402"/>
      <c r="G16" s="222">
        <f>Demolition!D15</f>
        <v>0</v>
      </c>
      <c r="H16" s="216">
        <f>Demolition!F25</f>
        <v>0</v>
      </c>
      <c r="I16" s="218">
        <f>G16-H16</f>
        <v>0</v>
      </c>
      <c r="J16" s="402"/>
      <c r="K16" s="101">
        <v>0</v>
      </c>
      <c r="L16" s="218">
        <f>E16-K16</f>
        <v>0</v>
      </c>
      <c r="M16" s="402"/>
      <c r="N16" s="196"/>
      <c r="P16" s="73"/>
    </row>
    <row r="17" spans="1:54" ht="3" customHeight="1">
      <c r="A17" s="90"/>
      <c r="B17" s="61"/>
      <c r="C17" s="87"/>
      <c r="D17" s="87" t="s">
        <v>27</v>
      </c>
      <c r="E17" s="91"/>
      <c r="F17" s="402"/>
      <c r="G17" s="91"/>
      <c r="H17" s="88"/>
      <c r="I17" s="88"/>
      <c r="J17" s="402"/>
      <c r="K17" s="88"/>
      <c r="L17" s="87"/>
      <c r="M17" s="402"/>
      <c r="N17" s="89"/>
      <c r="P17" s="73"/>
    </row>
    <row r="18" spans="1:54">
      <c r="A18" s="90"/>
      <c r="B18" s="61" t="s">
        <v>139</v>
      </c>
      <c r="C18" s="87"/>
      <c r="D18" s="87"/>
      <c r="E18" s="223">
        <f>PCB!$E$19</f>
        <v>0</v>
      </c>
      <c r="F18" s="402"/>
      <c r="G18" s="219">
        <f>Landspacing!D15</f>
        <v>0</v>
      </c>
      <c r="H18" s="220">
        <f>Landspacing!F25</f>
        <v>0</v>
      </c>
      <c r="I18" s="218">
        <f>G18-H18</f>
        <v>0</v>
      </c>
      <c r="J18" s="402"/>
      <c r="K18" s="101">
        <v>0</v>
      </c>
      <c r="L18" s="218">
        <f>E18-K18</f>
        <v>0</v>
      </c>
      <c r="M18" s="402"/>
      <c r="N18" s="196"/>
      <c r="P18" s="73"/>
    </row>
    <row r="19" spans="1:54" ht="3" customHeight="1">
      <c r="A19" s="90"/>
      <c r="B19" s="61"/>
      <c r="C19" s="87"/>
      <c r="D19" s="87"/>
      <c r="E19" s="94"/>
      <c r="F19" s="402"/>
      <c r="G19" s="94"/>
      <c r="H19" s="87"/>
      <c r="I19" s="88"/>
      <c r="J19" s="402"/>
      <c r="K19" s="88"/>
      <c r="L19" s="87"/>
      <c r="M19" s="402"/>
      <c r="N19" s="89"/>
      <c r="P19" s="73"/>
    </row>
    <row r="20" spans="1:54">
      <c r="A20" s="90"/>
      <c r="B20" s="61" t="s">
        <v>60</v>
      </c>
      <c r="C20" s="87"/>
      <c r="D20" s="87"/>
      <c r="E20" s="97">
        <f>PCB!$E$21</f>
        <v>100000</v>
      </c>
      <c r="F20" s="402"/>
      <c r="G20" s="221">
        <f>ConstContract!D13</f>
        <v>0</v>
      </c>
      <c r="H20" s="221">
        <f>ConstContract!F26</f>
        <v>0</v>
      </c>
      <c r="I20" s="218">
        <f>G20-H20</f>
        <v>0</v>
      </c>
      <c r="J20" s="402"/>
      <c r="K20" s="101">
        <v>113000</v>
      </c>
      <c r="L20" s="218">
        <f>E20-K20</f>
        <v>-13000</v>
      </c>
      <c r="M20" s="402"/>
      <c r="N20" s="196"/>
      <c r="P20" s="73"/>
    </row>
    <row r="21" spans="1:54" s="96" customFormat="1" ht="3" customHeight="1">
      <c r="A21" s="95"/>
      <c r="B21" s="62"/>
      <c r="E21" s="97"/>
      <c r="F21" s="402"/>
      <c r="G21" s="99"/>
      <c r="H21" s="100"/>
      <c r="I21" s="101"/>
      <c r="J21" s="402"/>
      <c r="K21" s="101"/>
      <c r="M21" s="402"/>
      <c r="N21" s="102"/>
      <c r="O21" s="72"/>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row>
    <row r="22" spans="1:54" ht="15.75" thickBot="1">
      <c r="A22" s="90"/>
      <c r="C22" s="87"/>
      <c r="D22" s="185" t="s">
        <v>140</v>
      </c>
      <c r="E22" s="224">
        <f>SUM(E13:E21)</f>
        <v>100000</v>
      </c>
      <c r="F22" s="402"/>
      <c r="G22" s="224">
        <f t="shared" ref="G22:L22" si="1">SUM(G13:G21)</f>
        <v>0</v>
      </c>
      <c r="H22" s="224">
        <f t="shared" si="1"/>
        <v>0</v>
      </c>
      <c r="I22" s="224">
        <f t="shared" si="1"/>
        <v>0</v>
      </c>
      <c r="J22" s="402"/>
      <c r="K22" s="224">
        <f t="shared" si="1"/>
        <v>113000</v>
      </c>
      <c r="L22" s="224">
        <f t="shared" si="1"/>
        <v>-13000</v>
      </c>
      <c r="M22" s="402"/>
      <c r="N22" s="199"/>
      <c r="P22" s="73"/>
    </row>
    <row r="23" spans="1:54" ht="3" customHeight="1">
      <c r="A23" s="90"/>
      <c r="B23" s="61"/>
      <c r="C23" s="87"/>
      <c r="D23" s="87"/>
      <c r="E23" s="91"/>
      <c r="F23" s="402"/>
      <c r="G23" s="91"/>
      <c r="H23" s="103"/>
      <c r="I23" s="88"/>
      <c r="J23" s="402"/>
      <c r="K23" s="88"/>
      <c r="L23" s="87"/>
      <c r="M23" s="402"/>
      <c r="N23" s="89"/>
      <c r="P23" s="73"/>
    </row>
    <row r="24" spans="1:54">
      <c r="A24" s="90"/>
      <c r="B24" s="61" t="s">
        <v>50</v>
      </c>
      <c r="C24" s="87"/>
      <c r="D24" s="87"/>
      <c r="E24" s="223">
        <f>PCB!$E$25</f>
        <v>0</v>
      </c>
      <c r="F24" s="402"/>
      <c r="G24" s="225">
        <f>'IT, Security'!D15</f>
        <v>0</v>
      </c>
      <c r="H24" s="225">
        <f>'IT, Security'!F25</f>
        <v>0</v>
      </c>
      <c r="I24" s="218">
        <f>G24-H24</f>
        <v>0</v>
      </c>
      <c r="J24" s="402"/>
      <c r="K24" s="101">
        <v>0</v>
      </c>
      <c r="L24" s="218">
        <f>E24-K24</f>
        <v>0</v>
      </c>
      <c r="M24" s="402"/>
      <c r="N24" s="196"/>
      <c r="P24" s="73"/>
    </row>
    <row r="25" spans="1:54" ht="3" customHeight="1">
      <c r="A25" s="90"/>
      <c r="B25" s="61"/>
      <c r="C25" s="87"/>
      <c r="D25" s="87"/>
      <c r="E25" s="94"/>
      <c r="F25" s="402"/>
      <c r="G25" s="94"/>
      <c r="H25" s="103"/>
      <c r="I25" s="88"/>
      <c r="J25" s="402"/>
      <c r="K25" s="88"/>
      <c r="L25" s="87"/>
      <c r="M25" s="402"/>
      <c r="N25" s="89"/>
      <c r="P25" s="73"/>
    </row>
    <row r="26" spans="1:54">
      <c r="A26" s="90"/>
      <c r="B26" s="61" t="s">
        <v>51</v>
      </c>
      <c r="C26" s="87"/>
      <c r="D26" s="87"/>
      <c r="E26" s="223">
        <f>PCB!$E$27</f>
        <v>0</v>
      </c>
      <c r="F26" s="402"/>
      <c r="G26" s="225">
        <f>'AV Equipment'!D15</f>
        <v>0</v>
      </c>
      <c r="H26" s="221">
        <f>'AV Equipment'!F25</f>
        <v>0</v>
      </c>
      <c r="I26" s="218">
        <f>G26-H26</f>
        <v>0</v>
      </c>
      <c r="J26" s="402"/>
      <c r="K26" s="101">
        <v>0</v>
      </c>
      <c r="L26" s="218">
        <f>E26-K26</f>
        <v>0</v>
      </c>
      <c r="M26" s="402"/>
      <c r="N26" s="196"/>
      <c r="P26" s="73"/>
    </row>
    <row r="27" spans="1:54" ht="3" customHeight="1">
      <c r="A27" s="90"/>
      <c r="B27" s="61"/>
      <c r="C27" s="87"/>
      <c r="D27" s="87"/>
      <c r="E27" s="94"/>
      <c r="F27" s="402"/>
      <c r="G27" s="94"/>
      <c r="H27" s="103"/>
      <c r="I27" s="88"/>
      <c r="J27" s="402"/>
      <c r="K27" s="88"/>
      <c r="L27" s="87"/>
      <c r="M27" s="402"/>
      <c r="N27" s="89"/>
      <c r="P27" s="73"/>
    </row>
    <row r="28" spans="1:54">
      <c r="A28" s="90"/>
      <c r="B28" s="63" t="s">
        <v>52</v>
      </c>
      <c r="C28" s="87"/>
      <c r="D28" s="87"/>
      <c r="E28" s="223">
        <f>PCB!$E$29</f>
        <v>0</v>
      </c>
      <c r="F28" s="402"/>
      <c r="G28" s="225">
        <f>'Furn,MoveEquip'!D15</f>
        <v>0</v>
      </c>
      <c r="H28" s="221">
        <f>'Furn,MoveEquip'!F25</f>
        <v>0</v>
      </c>
      <c r="I28" s="218">
        <f>G28-H28</f>
        <v>0</v>
      </c>
      <c r="J28" s="402"/>
      <c r="K28" s="101">
        <v>0</v>
      </c>
      <c r="L28" s="218">
        <f>E28-K28</f>
        <v>0</v>
      </c>
      <c r="M28" s="402"/>
      <c r="N28" s="196"/>
      <c r="P28" s="73"/>
    </row>
    <row r="29" spans="1:54" ht="3" customHeight="1">
      <c r="A29" s="90"/>
      <c r="B29" s="63"/>
      <c r="C29" s="87"/>
      <c r="D29" s="87"/>
      <c r="E29" s="88"/>
      <c r="F29" s="402"/>
      <c r="G29" s="94"/>
      <c r="H29" s="88"/>
      <c r="I29" s="88"/>
      <c r="J29" s="402"/>
      <c r="K29" s="88"/>
      <c r="L29" s="87"/>
      <c r="M29" s="402"/>
      <c r="N29" s="189"/>
      <c r="P29" s="73"/>
    </row>
    <row r="30" spans="1:54" ht="3" customHeight="1" thickBot="1">
      <c r="A30" s="90"/>
      <c r="B30" s="87"/>
      <c r="C30" s="87"/>
      <c r="D30" s="87"/>
      <c r="E30" s="213"/>
      <c r="F30" s="402"/>
      <c r="G30" s="214"/>
      <c r="H30" s="209"/>
      <c r="I30" s="209"/>
      <c r="J30" s="402"/>
      <c r="K30" s="209"/>
      <c r="L30" s="209"/>
      <c r="M30" s="402"/>
      <c r="N30" s="198"/>
      <c r="P30" s="73"/>
    </row>
    <row r="31" spans="1:54" s="105" customFormat="1" ht="16.5" thickTop="1" thickBot="1">
      <c r="A31" s="210"/>
      <c r="B31" s="211"/>
      <c r="C31" s="211"/>
      <c r="D31" s="212" t="s">
        <v>141</v>
      </c>
      <c r="E31" s="215">
        <f>SUM(E22:E30)</f>
        <v>100000</v>
      </c>
      <c r="F31" s="402"/>
      <c r="G31" s="215">
        <f t="shared" ref="G31:L31" si="2">SUM(G22:G30)</f>
        <v>0</v>
      </c>
      <c r="H31" s="215">
        <f t="shared" si="2"/>
        <v>0</v>
      </c>
      <c r="I31" s="215">
        <f t="shared" si="2"/>
        <v>0</v>
      </c>
      <c r="J31" s="402"/>
      <c r="K31" s="215">
        <f t="shared" si="2"/>
        <v>113000</v>
      </c>
      <c r="L31" s="215">
        <f t="shared" si="2"/>
        <v>-13000</v>
      </c>
      <c r="M31" s="402"/>
      <c r="N31" s="200"/>
      <c r="P31" s="73"/>
    </row>
    <row r="32" spans="1:54" ht="8.25" customHeight="1">
      <c r="A32" s="106"/>
      <c r="B32" s="87"/>
      <c r="C32" s="87"/>
      <c r="D32" s="87"/>
      <c r="E32" s="91"/>
      <c r="F32" s="402"/>
      <c r="G32" s="88"/>
      <c r="H32" s="88"/>
      <c r="I32" s="88"/>
      <c r="J32" s="402"/>
      <c r="K32" s="88"/>
      <c r="L32" s="87"/>
      <c r="M32" s="402"/>
      <c r="N32" s="189"/>
      <c r="P32" s="73"/>
    </row>
    <row r="33" spans="1:16">
      <c r="A33" s="321" t="s">
        <v>4</v>
      </c>
      <c r="B33" s="322"/>
      <c r="C33" s="322"/>
      <c r="D33" s="322"/>
      <c r="E33" s="97"/>
      <c r="F33" s="402"/>
      <c r="G33" s="101"/>
      <c r="H33" s="101"/>
      <c r="I33" s="101"/>
      <c r="J33" s="402"/>
      <c r="K33" s="101"/>
      <c r="L33" s="101"/>
      <c r="M33" s="402"/>
      <c r="N33" s="205"/>
      <c r="P33" s="73"/>
    </row>
    <row r="34" spans="1:16" ht="3" customHeight="1">
      <c r="A34" s="86"/>
      <c r="B34" s="87"/>
      <c r="C34" s="87"/>
      <c r="D34" s="87"/>
      <c r="E34" s="91"/>
      <c r="F34" s="402"/>
      <c r="G34" s="88"/>
      <c r="H34" s="103"/>
      <c r="I34" s="88"/>
      <c r="J34" s="402"/>
      <c r="K34" s="88"/>
      <c r="L34" s="107"/>
      <c r="M34" s="402"/>
      <c r="N34" s="108"/>
      <c r="P34" s="73"/>
    </row>
    <row r="35" spans="1:16" ht="15" customHeight="1">
      <c r="A35" s="90"/>
      <c r="B35" s="61" t="s">
        <v>37</v>
      </c>
      <c r="C35" s="109"/>
      <c r="D35" s="109"/>
      <c r="E35" s="97">
        <f>PCB!$E$36</f>
        <v>0</v>
      </c>
      <c r="F35" s="402"/>
      <c r="G35" s="227">
        <f>'AE Program'!D16</f>
        <v>0</v>
      </c>
      <c r="H35" s="227">
        <f>'AE Program'!F32</f>
        <v>0</v>
      </c>
      <c r="I35" s="218">
        <f t="shared" ref="I35:I65" si="3">G35-H35</f>
        <v>0</v>
      </c>
      <c r="J35" s="402"/>
      <c r="K35" s="101">
        <v>0</v>
      </c>
      <c r="L35" s="226">
        <f t="shared" ref="L35:L65" si="4">E35-K35</f>
        <v>0</v>
      </c>
      <c r="M35" s="402"/>
      <c r="N35" s="196"/>
      <c r="P35" s="73"/>
    </row>
    <row r="36" spans="1:16" ht="3" customHeight="1">
      <c r="A36" s="90"/>
      <c r="B36" s="61"/>
      <c r="C36" s="109"/>
      <c r="D36" s="87"/>
      <c r="E36" s="91"/>
      <c r="F36" s="402"/>
      <c r="G36" s="92"/>
      <c r="H36" s="110"/>
      <c r="I36" s="93"/>
      <c r="J36" s="402"/>
      <c r="K36" s="88"/>
      <c r="L36" s="87"/>
      <c r="M36" s="402"/>
      <c r="N36" s="89"/>
      <c r="P36" s="73"/>
    </row>
    <row r="37" spans="1:16" ht="15" customHeight="1">
      <c r="A37" s="90"/>
      <c r="B37" s="61" t="s">
        <v>57</v>
      </c>
      <c r="C37" s="109"/>
      <c r="D37" s="63"/>
      <c r="E37" s="97">
        <f>PCB!$E$38</f>
        <v>0</v>
      </c>
      <c r="F37" s="402"/>
      <c r="G37" s="227">
        <f>'AE Basic'!D16</f>
        <v>0</v>
      </c>
      <c r="H37" s="227">
        <f>'AE Basic'!F32</f>
        <v>0</v>
      </c>
      <c r="I37" s="218">
        <f t="shared" si="3"/>
        <v>0</v>
      </c>
      <c r="J37" s="402"/>
      <c r="K37" s="101">
        <v>0</v>
      </c>
      <c r="L37" s="218">
        <f t="shared" si="4"/>
        <v>0</v>
      </c>
      <c r="M37" s="402"/>
      <c r="N37" s="196"/>
      <c r="P37" s="73"/>
    </row>
    <row r="38" spans="1:16" ht="3" customHeight="1">
      <c r="A38" s="90"/>
      <c r="B38" s="61"/>
      <c r="C38" s="109"/>
      <c r="D38" s="63"/>
      <c r="E38" s="91"/>
      <c r="F38" s="402"/>
      <c r="G38" s="92"/>
      <c r="H38" s="110"/>
      <c r="I38" s="93"/>
      <c r="J38" s="402"/>
      <c r="K38" s="88"/>
      <c r="L38" s="87"/>
      <c r="M38" s="402"/>
      <c r="N38" s="89"/>
      <c r="P38" s="73"/>
    </row>
    <row r="39" spans="1:16" ht="15" customHeight="1">
      <c r="A39" s="90"/>
      <c r="B39" s="61" t="s">
        <v>58</v>
      </c>
      <c r="C39" s="87"/>
      <c r="D39" s="63"/>
      <c r="E39" s="97">
        <f>PCB!$E$40</f>
        <v>0</v>
      </c>
      <c r="F39" s="402"/>
      <c r="G39" s="227">
        <f>'AE Reimb'!D16</f>
        <v>0</v>
      </c>
      <c r="H39" s="227">
        <f>'AE Reimb'!F32</f>
        <v>0</v>
      </c>
      <c r="I39" s="218">
        <f t="shared" si="3"/>
        <v>0</v>
      </c>
      <c r="J39" s="402"/>
      <c r="K39" s="101">
        <v>0</v>
      </c>
      <c r="L39" s="218">
        <f t="shared" si="4"/>
        <v>0</v>
      </c>
      <c r="M39" s="402"/>
      <c r="N39" s="196"/>
      <c r="P39" s="73"/>
    </row>
    <row r="40" spans="1:16" ht="3" customHeight="1">
      <c r="A40" s="90"/>
      <c r="B40" s="61"/>
      <c r="C40" s="87"/>
      <c r="D40" s="63"/>
      <c r="E40" s="91"/>
      <c r="F40" s="402"/>
      <c r="G40" s="92"/>
      <c r="H40" s="110"/>
      <c r="I40" s="88"/>
      <c r="J40" s="402"/>
      <c r="K40" s="88"/>
      <c r="L40" s="87"/>
      <c r="M40" s="402"/>
      <c r="N40" s="89"/>
      <c r="P40" s="73"/>
    </row>
    <row r="41" spans="1:16" ht="15" customHeight="1">
      <c r="A41" s="90"/>
      <c r="B41" s="61" t="s">
        <v>38</v>
      </c>
      <c r="C41" s="87"/>
      <c r="D41" s="63"/>
      <c r="E41" s="97">
        <f>PCB!$E$42</f>
        <v>0</v>
      </c>
      <c r="F41" s="402"/>
      <c r="G41" s="227">
        <f>PreconSvc!D12</f>
        <v>0</v>
      </c>
      <c r="H41" s="227">
        <f>PreconSvc!F26</f>
        <v>0</v>
      </c>
      <c r="I41" s="218">
        <f t="shared" si="3"/>
        <v>0</v>
      </c>
      <c r="J41" s="402"/>
      <c r="K41" s="101">
        <v>0</v>
      </c>
      <c r="L41" s="218">
        <f t="shared" si="4"/>
        <v>0</v>
      </c>
      <c r="M41" s="402"/>
      <c r="N41" s="196"/>
      <c r="P41" s="73"/>
    </row>
    <row r="42" spans="1:16" ht="3" customHeight="1">
      <c r="A42" s="90"/>
      <c r="B42" s="61"/>
      <c r="C42" s="87"/>
      <c r="D42" s="63"/>
      <c r="E42" s="91"/>
      <c r="F42" s="402"/>
      <c r="G42" s="92"/>
      <c r="H42" s="110"/>
      <c r="I42" s="88"/>
      <c r="J42" s="402"/>
      <c r="K42" s="88"/>
      <c r="L42" s="87"/>
      <c r="M42" s="402"/>
      <c r="N42" s="89"/>
      <c r="P42" s="73"/>
    </row>
    <row r="43" spans="1:16" ht="15" customHeight="1">
      <c r="A43" s="90"/>
      <c r="B43" s="64" t="s">
        <v>142</v>
      </c>
      <c r="C43" s="87"/>
      <c r="D43" s="87"/>
      <c r="E43" s="97">
        <f>PCB!$E$44</f>
        <v>0</v>
      </c>
      <c r="F43" s="402"/>
      <c r="G43" s="227">
        <f>SysProjMgmt!D12</f>
        <v>0</v>
      </c>
      <c r="H43" s="227">
        <f>SysProjMgmt!F12</f>
        <v>0</v>
      </c>
      <c r="I43" s="218">
        <f t="shared" si="3"/>
        <v>0</v>
      </c>
      <c r="J43" s="402"/>
      <c r="K43" s="101">
        <v>0</v>
      </c>
      <c r="L43" s="218">
        <f t="shared" si="4"/>
        <v>0</v>
      </c>
      <c r="M43" s="402"/>
      <c r="N43" s="196"/>
      <c r="P43" s="73"/>
    </row>
    <row r="44" spans="1:16" ht="3" customHeight="1">
      <c r="A44" s="90"/>
      <c r="B44" s="64"/>
      <c r="C44" s="87"/>
      <c r="D44" s="87"/>
      <c r="E44" s="91"/>
      <c r="F44" s="402"/>
      <c r="G44" s="92"/>
      <c r="H44" s="110"/>
      <c r="I44" s="88"/>
      <c r="J44" s="402"/>
      <c r="K44" s="88"/>
      <c r="L44" s="87"/>
      <c r="M44" s="402"/>
      <c r="N44" s="89"/>
      <c r="P44" s="73"/>
    </row>
    <row r="45" spans="1:16" ht="15" customHeight="1">
      <c r="A45" s="90"/>
      <c r="B45" s="64" t="s">
        <v>39</v>
      </c>
      <c r="C45" s="87"/>
      <c r="D45" s="87"/>
      <c r="E45" s="97">
        <f>PCB!$E$46</f>
        <v>0</v>
      </c>
      <c r="F45" s="402"/>
      <c r="G45" s="227">
        <f>Geotech!D15</f>
        <v>0</v>
      </c>
      <c r="H45" s="227">
        <f>Geotech!F15</f>
        <v>0</v>
      </c>
      <c r="I45" s="218">
        <f t="shared" si="3"/>
        <v>0</v>
      </c>
      <c r="J45" s="402"/>
      <c r="K45" s="101">
        <v>0</v>
      </c>
      <c r="L45" s="218">
        <f t="shared" si="4"/>
        <v>0</v>
      </c>
      <c r="M45" s="402"/>
      <c r="N45" s="196"/>
      <c r="P45" s="73"/>
    </row>
    <row r="46" spans="1:16" ht="3" customHeight="1">
      <c r="A46" s="90"/>
      <c r="B46" s="64"/>
      <c r="C46" s="87"/>
      <c r="D46" s="87"/>
      <c r="E46" s="91"/>
      <c r="F46" s="402"/>
      <c r="G46" s="92"/>
      <c r="H46" s="110"/>
      <c r="I46" s="88"/>
      <c r="J46" s="402"/>
      <c r="K46" s="88"/>
      <c r="L46" s="87"/>
      <c r="M46" s="402"/>
      <c r="N46" s="89"/>
      <c r="P46" s="73"/>
    </row>
    <row r="47" spans="1:16" ht="15" customHeight="1">
      <c r="A47" s="90"/>
      <c r="B47" s="61" t="s">
        <v>40</v>
      </c>
      <c r="C47" s="87"/>
      <c r="D47" s="87"/>
      <c r="E47" s="97">
        <f>PCB!$E$48</f>
        <v>0</v>
      </c>
      <c r="F47" s="402"/>
      <c r="G47" s="227">
        <f>Enviro!D15</f>
        <v>0</v>
      </c>
      <c r="H47" s="227">
        <f>Enviro!F15</f>
        <v>0</v>
      </c>
      <c r="I47" s="218">
        <f t="shared" si="3"/>
        <v>0</v>
      </c>
      <c r="J47" s="402"/>
      <c r="K47" s="101">
        <v>0</v>
      </c>
      <c r="L47" s="218">
        <f t="shared" si="4"/>
        <v>0</v>
      </c>
      <c r="M47" s="402"/>
      <c r="N47" s="196"/>
      <c r="P47" s="73"/>
    </row>
    <row r="48" spans="1:16" ht="3" customHeight="1">
      <c r="A48" s="90"/>
      <c r="B48" s="61"/>
      <c r="C48" s="87"/>
      <c r="D48" s="87"/>
      <c r="E48" s="91"/>
      <c r="F48" s="402"/>
      <c r="G48" s="92"/>
      <c r="H48" s="110"/>
      <c r="I48" s="88"/>
      <c r="J48" s="402"/>
      <c r="K48" s="88"/>
      <c r="L48" s="87"/>
      <c r="M48" s="402"/>
      <c r="N48" s="89"/>
      <c r="P48" s="73"/>
    </row>
    <row r="49" spans="1:16" ht="15" customHeight="1">
      <c r="A49" s="90"/>
      <c r="B49" s="61" t="s">
        <v>35</v>
      </c>
      <c r="C49" s="87"/>
      <c r="D49" s="87"/>
      <c r="E49" s="97">
        <f>PCB!$E$50</f>
        <v>0</v>
      </c>
      <c r="F49" s="402"/>
      <c r="G49" s="227">
        <f>SiteSurvey!D15</f>
        <v>0</v>
      </c>
      <c r="H49" s="227">
        <f>SiteSurvey!F15</f>
        <v>0</v>
      </c>
      <c r="I49" s="218">
        <f t="shared" si="3"/>
        <v>0</v>
      </c>
      <c r="J49" s="402"/>
      <c r="K49" s="101">
        <v>0</v>
      </c>
      <c r="L49" s="218">
        <f t="shared" si="4"/>
        <v>0</v>
      </c>
      <c r="M49" s="402"/>
      <c r="N49" s="196"/>
      <c r="P49" s="73"/>
    </row>
    <row r="50" spans="1:16" ht="3" customHeight="1">
      <c r="A50" s="90"/>
      <c r="B50" s="61"/>
      <c r="C50" s="87"/>
      <c r="D50" s="87"/>
      <c r="E50" s="91"/>
      <c r="F50" s="402"/>
      <c r="G50" s="92"/>
      <c r="H50" s="110"/>
      <c r="I50" s="88"/>
      <c r="J50" s="402"/>
      <c r="K50" s="88"/>
      <c r="L50" s="87"/>
      <c r="M50" s="402"/>
      <c r="N50" s="89"/>
      <c r="P50" s="73"/>
    </row>
    <row r="51" spans="1:16" ht="15" customHeight="1">
      <c r="A51" s="90"/>
      <c r="B51" s="61" t="s">
        <v>41</v>
      </c>
      <c r="C51" s="109"/>
      <c r="D51" s="87"/>
      <c r="E51" s="97">
        <f>PCB!$E$52</f>
        <v>0</v>
      </c>
      <c r="F51" s="402"/>
      <c r="G51" s="227">
        <f>MatlTest!D15</f>
        <v>0</v>
      </c>
      <c r="H51" s="227">
        <f>MatlTest!F15</f>
        <v>0</v>
      </c>
      <c r="I51" s="218">
        <f t="shared" si="3"/>
        <v>0</v>
      </c>
      <c r="J51" s="402"/>
      <c r="K51" s="101">
        <v>0</v>
      </c>
      <c r="L51" s="218">
        <f t="shared" si="4"/>
        <v>0</v>
      </c>
      <c r="M51" s="402"/>
      <c r="N51" s="196"/>
      <c r="P51" s="73"/>
    </row>
    <row r="52" spans="1:16" ht="3" customHeight="1">
      <c r="A52" s="90"/>
      <c r="B52" s="61"/>
      <c r="C52" s="109"/>
      <c r="D52" s="87"/>
      <c r="E52" s="91"/>
      <c r="F52" s="402"/>
      <c r="G52" s="92"/>
      <c r="H52" s="110"/>
      <c r="I52" s="88"/>
      <c r="J52" s="402"/>
      <c r="K52" s="88"/>
      <c r="L52" s="87"/>
      <c r="M52" s="402"/>
      <c r="N52" s="89"/>
      <c r="P52" s="73"/>
    </row>
    <row r="53" spans="1:16" ht="15" customHeight="1">
      <c r="A53" s="90"/>
      <c r="B53" s="61" t="s">
        <v>42</v>
      </c>
      <c r="C53" s="109"/>
      <c r="D53" s="63"/>
      <c r="E53" s="97">
        <f>PCB!$E$54</f>
        <v>0</v>
      </c>
      <c r="F53" s="402"/>
      <c r="G53" s="227">
        <f>Audit!D15</f>
        <v>0</v>
      </c>
      <c r="H53" s="227">
        <f>Audit!F15</f>
        <v>0</v>
      </c>
      <c r="I53" s="218">
        <f t="shared" si="3"/>
        <v>0</v>
      </c>
      <c r="J53" s="402"/>
      <c r="K53" s="101">
        <v>0</v>
      </c>
      <c r="L53" s="218">
        <f t="shared" si="4"/>
        <v>0</v>
      </c>
      <c r="M53" s="402"/>
      <c r="N53" s="196"/>
      <c r="P53" s="73"/>
    </row>
    <row r="54" spans="1:16" ht="3" customHeight="1">
      <c r="A54" s="90"/>
      <c r="B54" s="61"/>
      <c r="C54" s="109"/>
      <c r="D54" s="63"/>
      <c r="E54" s="91"/>
      <c r="F54" s="402"/>
      <c r="G54" s="92"/>
      <c r="H54" s="110"/>
      <c r="I54" s="88"/>
      <c r="J54" s="402"/>
      <c r="K54" s="88"/>
      <c r="L54" s="87"/>
      <c r="M54" s="402"/>
      <c r="N54" s="89"/>
      <c r="P54" s="73"/>
    </row>
    <row r="55" spans="1:16" ht="15" customHeight="1">
      <c r="A55" s="90"/>
      <c r="B55" s="61" t="s">
        <v>43</v>
      </c>
      <c r="C55" s="109"/>
      <c r="D55" s="63"/>
      <c r="E55" s="97">
        <f>PCB!$E$56</f>
        <v>0</v>
      </c>
      <c r="F55" s="402"/>
      <c r="G55" s="227">
        <f>Commiss!D15</f>
        <v>0</v>
      </c>
      <c r="H55" s="227">
        <f>Commiss!F15</f>
        <v>0</v>
      </c>
      <c r="I55" s="218">
        <f t="shared" si="3"/>
        <v>0</v>
      </c>
      <c r="J55" s="402"/>
      <c r="K55" s="101">
        <v>0</v>
      </c>
      <c r="L55" s="218">
        <f t="shared" si="4"/>
        <v>0</v>
      </c>
      <c r="M55" s="402"/>
      <c r="N55" s="196"/>
      <c r="P55" s="73"/>
    </row>
    <row r="56" spans="1:16" ht="3" customHeight="1">
      <c r="A56" s="90"/>
      <c r="B56" s="61"/>
      <c r="C56" s="109"/>
      <c r="D56" s="63"/>
      <c r="E56" s="91"/>
      <c r="F56" s="402"/>
      <c r="G56" s="92"/>
      <c r="H56" s="110"/>
      <c r="I56" s="88"/>
      <c r="J56" s="402"/>
      <c r="K56" s="88"/>
      <c r="L56" s="87"/>
      <c r="M56" s="402"/>
      <c r="N56" s="89"/>
      <c r="P56" s="73"/>
    </row>
    <row r="57" spans="1:16" ht="15" customHeight="1">
      <c r="A57" s="90"/>
      <c r="B57" s="61" t="s">
        <v>44</v>
      </c>
      <c r="C57" s="87"/>
      <c r="D57" s="87"/>
      <c r="E57" s="97">
        <f>PCB!$E$58</f>
        <v>0</v>
      </c>
      <c r="F57" s="402"/>
      <c r="G57" s="227">
        <f>TestBal!D15</f>
        <v>0</v>
      </c>
      <c r="H57" s="227">
        <f>TestBal!F15</f>
        <v>0</v>
      </c>
      <c r="I57" s="218">
        <f t="shared" si="3"/>
        <v>0</v>
      </c>
      <c r="J57" s="402"/>
      <c r="K57" s="101">
        <v>0</v>
      </c>
      <c r="L57" s="218">
        <f t="shared" si="4"/>
        <v>0</v>
      </c>
      <c r="M57" s="402"/>
      <c r="N57" s="196"/>
      <c r="P57" s="73"/>
    </row>
    <row r="58" spans="1:16" ht="3" customHeight="1">
      <c r="A58" s="90"/>
      <c r="B58" s="61"/>
      <c r="C58" s="87"/>
      <c r="D58" s="87"/>
      <c r="E58" s="91"/>
      <c r="F58" s="402"/>
      <c r="G58" s="92"/>
      <c r="H58" s="110"/>
      <c r="I58" s="88"/>
      <c r="J58" s="402"/>
      <c r="K58" s="88"/>
      <c r="L58" s="87"/>
      <c r="M58" s="402"/>
      <c r="N58" s="89"/>
      <c r="P58" s="73"/>
    </row>
    <row r="59" spans="1:16" ht="15" customHeight="1">
      <c r="A59" s="90"/>
      <c r="B59" s="61" t="s">
        <v>75</v>
      </c>
      <c r="C59" s="109"/>
      <c r="D59" s="87"/>
      <c r="E59" s="97">
        <f>PCB!$E$60</f>
        <v>0</v>
      </c>
      <c r="F59" s="402"/>
      <c r="G59" s="227">
        <f>'Bldg Env'!D15</f>
        <v>0</v>
      </c>
      <c r="H59" s="227">
        <f>'Bldg Env'!F15</f>
        <v>0</v>
      </c>
      <c r="I59" s="218">
        <f t="shared" si="3"/>
        <v>0</v>
      </c>
      <c r="J59" s="402"/>
      <c r="K59" s="101">
        <v>0</v>
      </c>
      <c r="L59" s="218">
        <f t="shared" si="4"/>
        <v>0</v>
      </c>
      <c r="M59" s="402"/>
      <c r="N59" s="196"/>
      <c r="P59" s="73"/>
    </row>
    <row r="60" spans="1:16" ht="3" customHeight="1">
      <c r="A60" s="90"/>
      <c r="B60" s="61"/>
      <c r="C60" s="109"/>
      <c r="D60" s="87"/>
      <c r="E60" s="91"/>
      <c r="F60" s="402"/>
      <c r="G60" s="92"/>
      <c r="H60" s="110"/>
      <c r="I60" s="88"/>
      <c r="J60" s="402"/>
      <c r="K60" s="88"/>
      <c r="L60" s="87"/>
      <c r="M60" s="402"/>
      <c r="N60" s="89"/>
      <c r="P60" s="73"/>
    </row>
    <row r="61" spans="1:16" ht="15" customHeight="1">
      <c r="A61" s="90"/>
      <c r="B61" s="61" t="s">
        <v>45</v>
      </c>
      <c r="C61" s="87"/>
      <c r="D61" s="87"/>
      <c r="E61" s="97">
        <f>PCB!$E$62</f>
        <v>0</v>
      </c>
      <c r="F61" s="402"/>
      <c r="G61" s="227">
        <f>WaterWaste!D15</f>
        <v>0</v>
      </c>
      <c r="H61" s="227">
        <f>WaterWaste!F15</f>
        <v>0</v>
      </c>
      <c r="I61" s="218">
        <f t="shared" si="3"/>
        <v>0</v>
      </c>
      <c r="J61" s="402"/>
      <c r="K61" s="101">
        <v>0</v>
      </c>
      <c r="L61" s="218">
        <f t="shared" si="4"/>
        <v>0</v>
      </c>
      <c r="M61" s="402"/>
      <c r="N61" s="196"/>
      <c r="P61" s="73"/>
    </row>
    <row r="62" spans="1:16" ht="3" customHeight="1">
      <c r="A62" s="90"/>
      <c r="B62" s="61"/>
      <c r="C62" s="87"/>
      <c r="D62" s="87"/>
      <c r="E62" s="91"/>
      <c r="F62" s="402"/>
      <c r="G62" s="92"/>
      <c r="H62" s="110"/>
      <c r="I62" s="88"/>
      <c r="J62" s="402"/>
      <c r="K62" s="88"/>
      <c r="L62" s="87"/>
      <c r="M62" s="402"/>
      <c r="N62" s="89"/>
      <c r="P62" s="73"/>
    </row>
    <row r="63" spans="1:16" ht="15" customHeight="1">
      <c r="A63" s="90"/>
      <c r="B63" s="61" t="s">
        <v>46</v>
      </c>
      <c r="C63" s="109"/>
      <c r="D63" s="87"/>
      <c r="E63" s="97">
        <f>PCB!$E$64</f>
        <v>0</v>
      </c>
      <c r="F63" s="402"/>
      <c r="G63" s="227">
        <f>Asbestos!D15</f>
        <v>0</v>
      </c>
      <c r="H63" s="227">
        <f>Asbestos!F15</f>
        <v>0</v>
      </c>
      <c r="I63" s="218">
        <f t="shared" si="3"/>
        <v>0</v>
      </c>
      <c r="J63" s="402"/>
      <c r="K63" s="101">
        <v>0</v>
      </c>
      <c r="L63" s="218">
        <f t="shared" si="4"/>
        <v>0</v>
      </c>
      <c r="M63" s="402"/>
      <c r="N63" s="196"/>
      <c r="P63" s="73"/>
    </row>
    <row r="64" spans="1:16" ht="3" customHeight="1">
      <c r="A64" s="90"/>
      <c r="B64" s="61"/>
      <c r="C64" s="109"/>
      <c r="D64" s="87"/>
      <c r="E64" s="91"/>
      <c r="F64" s="402"/>
      <c r="G64" s="92"/>
      <c r="H64" s="110"/>
      <c r="I64" s="88"/>
      <c r="J64" s="402"/>
      <c r="K64" s="88"/>
      <c r="L64" s="87"/>
      <c r="M64" s="402"/>
      <c r="N64" s="89"/>
      <c r="P64" s="73"/>
    </row>
    <row r="65" spans="1:20" ht="15" customHeight="1">
      <c r="A65" s="90"/>
      <c r="B65" s="61" t="s">
        <v>36</v>
      </c>
      <c r="C65" s="109"/>
      <c r="D65" s="87"/>
      <c r="E65" s="97">
        <f>PCB!$E$66</f>
        <v>0</v>
      </c>
      <c r="F65" s="402"/>
      <c r="G65" s="227">
        <f>Other!D15</f>
        <v>0</v>
      </c>
      <c r="H65" s="227">
        <f>Other!F15</f>
        <v>0</v>
      </c>
      <c r="I65" s="218">
        <f t="shared" si="3"/>
        <v>0</v>
      </c>
      <c r="J65" s="402"/>
      <c r="K65" s="101">
        <v>0</v>
      </c>
      <c r="L65" s="218">
        <f t="shared" si="4"/>
        <v>0</v>
      </c>
      <c r="M65" s="402"/>
      <c r="N65" s="196"/>
      <c r="P65" s="73"/>
    </row>
    <row r="66" spans="1:20" ht="3" customHeight="1">
      <c r="A66" s="90"/>
      <c r="B66" s="87"/>
      <c r="C66" s="109"/>
      <c r="D66" s="87"/>
      <c r="E66" s="88"/>
      <c r="F66" s="402"/>
      <c r="G66" s="91"/>
      <c r="H66" s="103"/>
      <c r="I66" s="88"/>
      <c r="J66" s="402"/>
      <c r="K66" s="88"/>
      <c r="L66" s="87"/>
      <c r="M66" s="402"/>
      <c r="N66" s="89"/>
      <c r="P66" s="73"/>
    </row>
    <row r="67" spans="1:20" ht="3" customHeight="1">
      <c r="A67" s="90"/>
      <c r="B67" s="63"/>
      <c r="C67" s="109"/>
      <c r="D67" s="63"/>
      <c r="E67" s="91"/>
      <c r="F67" s="402"/>
      <c r="G67" s="91"/>
      <c r="H67" s="103"/>
      <c r="I67" s="88"/>
      <c r="J67" s="402"/>
      <c r="K67" s="88"/>
      <c r="L67" s="87"/>
      <c r="M67" s="402"/>
      <c r="N67" s="189"/>
      <c r="P67" s="73"/>
    </row>
    <row r="68" spans="1:20" ht="3" customHeight="1" thickBot="1">
      <c r="A68" s="90"/>
      <c r="B68" s="87"/>
      <c r="C68" s="109"/>
      <c r="D68" s="87"/>
      <c r="E68" s="228"/>
      <c r="F68" s="402"/>
      <c r="G68" s="213"/>
      <c r="H68" s="209"/>
      <c r="I68" s="209"/>
      <c r="J68" s="402"/>
      <c r="K68" s="209"/>
      <c r="L68" s="209"/>
      <c r="M68" s="402"/>
      <c r="N68" s="198"/>
      <c r="P68" s="73"/>
    </row>
    <row r="69" spans="1:20" s="105" customFormat="1" ht="16.5" thickTop="1" thickBot="1">
      <c r="A69" s="229"/>
      <c r="B69" s="211"/>
      <c r="C69" s="211"/>
      <c r="D69" s="230" t="s">
        <v>119</v>
      </c>
      <c r="E69" s="231">
        <f>SUM(E35:E66)</f>
        <v>0</v>
      </c>
      <c r="F69" s="402"/>
      <c r="G69" s="231">
        <f>SUM(G35:G66)</f>
        <v>0</v>
      </c>
      <c r="H69" s="232">
        <f>SUM(H35:H66)</f>
        <v>0</v>
      </c>
      <c r="I69" s="232">
        <f>SUM(I35:I66)</f>
        <v>0</v>
      </c>
      <c r="J69" s="402"/>
      <c r="K69" s="232">
        <f>SUM(K35:K66)</f>
        <v>0</v>
      </c>
      <c r="L69" s="232">
        <f>SUM(L35:L66)</f>
        <v>0</v>
      </c>
      <c r="M69" s="402"/>
      <c r="N69" s="200"/>
    </row>
    <row r="70" spans="1:20">
      <c r="A70" s="90"/>
      <c r="B70" s="87"/>
      <c r="C70" s="87"/>
      <c r="D70" s="87"/>
      <c r="E70" s="91"/>
      <c r="F70" s="402"/>
      <c r="G70" s="88"/>
      <c r="H70" s="88"/>
      <c r="I70" s="88"/>
      <c r="J70" s="402"/>
      <c r="K70" s="88"/>
      <c r="L70" s="87"/>
      <c r="M70" s="402"/>
      <c r="N70" s="189"/>
    </row>
    <row r="71" spans="1:20">
      <c r="A71" s="326" t="s">
        <v>5</v>
      </c>
      <c r="B71" s="327"/>
      <c r="C71" s="327"/>
      <c r="D71" s="327"/>
      <c r="E71" s="97"/>
      <c r="F71" s="402"/>
      <c r="G71" s="101"/>
      <c r="H71" s="101"/>
      <c r="I71" s="101"/>
      <c r="J71" s="402"/>
      <c r="K71" s="101"/>
      <c r="L71" s="101"/>
      <c r="M71" s="402"/>
      <c r="N71" s="201"/>
    </row>
    <row r="72" spans="1:20">
      <c r="A72" s="90"/>
      <c r="B72" s="87" t="s">
        <v>138</v>
      </c>
      <c r="C72" s="109"/>
      <c r="D72" s="87"/>
      <c r="E72" s="97">
        <f>PCB!$E$73</f>
        <v>0</v>
      </c>
      <c r="F72" s="402"/>
      <c r="G72" s="221">
        <f>Art!D15</f>
        <v>0</v>
      </c>
      <c r="H72" s="221">
        <f>Art!F15</f>
        <v>0</v>
      </c>
      <c r="I72" s="218">
        <f t="shared" ref="I72" si="5">G72-H72</f>
        <v>0</v>
      </c>
      <c r="J72" s="402"/>
      <c r="K72" s="101">
        <v>0</v>
      </c>
      <c r="L72" s="218">
        <f t="shared" ref="L72" si="6">E72-K72</f>
        <v>0</v>
      </c>
      <c r="M72" s="402"/>
      <c r="N72" s="196"/>
    </row>
    <row r="73" spans="1:20" ht="3" customHeight="1">
      <c r="A73" s="90"/>
      <c r="B73" s="87"/>
      <c r="C73" s="109"/>
      <c r="D73" s="103"/>
      <c r="E73" s="87"/>
      <c r="F73" s="402"/>
      <c r="G73" s="88"/>
      <c r="H73" s="87"/>
      <c r="I73" s="88"/>
      <c r="J73" s="402"/>
      <c r="K73" s="88"/>
      <c r="L73" s="87"/>
      <c r="M73" s="402"/>
      <c r="N73" s="89"/>
    </row>
    <row r="74" spans="1:20">
      <c r="A74" s="90"/>
      <c r="B74" s="87" t="s">
        <v>53</v>
      </c>
      <c r="C74" s="109"/>
      <c r="D74" s="87"/>
      <c r="E74" s="97">
        <f>PCB!$E$75</f>
        <v>0</v>
      </c>
      <c r="F74" s="402"/>
      <c r="G74" s="221">
        <f>ConstWebcam!D15</f>
        <v>0</v>
      </c>
      <c r="H74" s="221">
        <f>ConstWebcam!F15</f>
        <v>0</v>
      </c>
      <c r="I74" s="218">
        <f t="shared" ref="I74" si="7">G74-H74</f>
        <v>0</v>
      </c>
      <c r="J74" s="402"/>
      <c r="K74" s="101">
        <v>0</v>
      </c>
      <c r="L74" s="218">
        <f t="shared" ref="L74" si="8">E74-K74</f>
        <v>0</v>
      </c>
      <c r="M74" s="402"/>
      <c r="N74" s="196"/>
      <c r="P74" s="73"/>
      <c r="Q74" s="73"/>
      <c r="R74" s="73"/>
      <c r="S74" s="73"/>
      <c r="T74" s="73"/>
    </row>
    <row r="75" spans="1:20" ht="3" customHeight="1">
      <c r="A75" s="90"/>
      <c r="B75" s="87"/>
      <c r="C75" s="109"/>
      <c r="D75" s="87"/>
      <c r="E75" s="91"/>
      <c r="F75" s="402"/>
      <c r="G75" s="88"/>
      <c r="H75" s="87"/>
      <c r="I75" s="88"/>
      <c r="J75" s="402"/>
      <c r="K75" s="88"/>
      <c r="L75" s="87"/>
      <c r="M75" s="402"/>
      <c r="N75" s="89"/>
      <c r="P75" s="73"/>
      <c r="Q75" s="73"/>
      <c r="R75" s="73"/>
      <c r="S75" s="73"/>
      <c r="T75" s="73"/>
    </row>
    <row r="76" spans="1:20">
      <c r="A76" s="90"/>
      <c r="B76" s="87" t="s">
        <v>54</v>
      </c>
      <c r="C76" s="109"/>
      <c r="D76" s="87"/>
      <c r="E76" s="97">
        <f>PCB!$E$77</f>
        <v>0</v>
      </c>
      <c r="F76" s="402"/>
      <c r="G76" s="221">
        <f>ShopSpt!D15</f>
        <v>0</v>
      </c>
      <c r="H76" s="221">
        <f>ShopSpt!F15</f>
        <v>0</v>
      </c>
      <c r="I76" s="218">
        <f t="shared" ref="I76" si="9">G76-H76</f>
        <v>0</v>
      </c>
      <c r="J76" s="402"/>
      <c r="K76" s="101">
        <v>0</v>
      </c>
      <c r="L76" s="218">
        <f t="shared" ref="L76" si="10">E76-K76</f>
        <v>0</v>
      </c>
      <c r="M76" s="402"/>
      <c r="N76" s="196"/>
    </row>
    <row r="77" spans="1:20" ht="3" customHeight="1">
      <c r="A77" s="90"/>
      <c r="B77" s="87"/>
      <c r="C77" s="109"/>
      <c r="D77" s="87"/>
      <c r="E77" s="111"/>
      <c r="F77" s="402"/>
      <c r="G77" s="88"/>
      <c r="H77" s="87"/>
      <c r="I77" s="88"/>
      <c r="J77" s="402"/>
      <c r="K77" s="88"/>
      <c r="L77" s="87"/>
      <c r="M77" s="402"/>
      <c r="N77" s="89"/>
    </row>
    <row r="78" spans="1:20">
      <c r="A78" s="90"/>
      <c r="B78" s="63" t="s">
        <v>55</v>
      </c>
      <c r="C78" s="87"/>
      <c r="D78" s="87"/>
      <c r="E78" s="101">
        <f>PCB!$E$79</f>
        <v>0</v>
      </c>
      <c r="F78" s="402"/>
      <c r="G78" s="221">
        <f>MovingMisc!D15</f>
        <v>0</v>
      </c>
      <c r="H78" s="221">
        <f>MovingMisc!F15</f>
        <v>0</v>
      </c>
      <c r="I78" s="218">
        <f t="shared" ref="I78" si="11">G78-H78</f>
        <v>0</v>
      </c>
      <c r="J78" s="402"/>
      <c r="K78" s="101">
        <v>0</v>
      </c>
      <c r="L78" s="218">
        <f t="shared" ref="L78" si="12">E78-K78</f>
        <v>0</v>
      </c>
      <c r="M78" s="402"/>
      <c r="N78" s="196"/>
    </row>
    <row r="79" spans="1:20" ht="3" customHeight="1">
      <c r="A79" s="90"/>
      <c r="B79" s="63"/>
      <c r="C79" s="87"/>
      <c r="D79" s="87"/>
      <c r="E79" s="88"/>
      <c r="F79" s="402"/>
      <c r="G79" s="91"/>
      <c r="H79" s="112"/>
      <c r="I79" s="88"/>
      <c r="J79" s="402"/>
      <c r="K79" s="88"/>
      <c r="L79" s="87"/>
      <c r="M79" s="402"/>
      <c r="N79" s="89"/>
    </row>
    <row r="80" spans="1:20">
      <c r="A80" s="90"/>
      <c r="B80" s="113" t="s">
        <v>56</v>
      </c>
      <c r="C80" s="87"/>
      <c r="D80" s="87"/>
      <c r="E80" s="233">
        <f>PCB!$E$81</f>
        <v>100000</v>
      </c>
      <c r="F80" s="402"/>
      <c r="G80" s="225">
        <f>ProjConting!F19</f>
        <v>13000</v>
      </c>
      <c r="H80" s="234"/>
      <c r="I80" s="233"/>
      <c r="J80" s="402"/>
      <c r="K80" s="225">
        <f>ProjConting!F36</f>
        <v>73000</v>
      </c>
      <c r="L80" s="218">
        <f t="shared" ref="L80:L82" si="13">E80-K80</f>
        <v>27000</v>
      </c>
      <c r="M80" s="402"/>
      <c r="N80" s="196"/>
    </row>
    <row r="81" spans="1:14" ht="3" customHeight="1">
      <c r="A81" s="90"/>
      <c r="B81" s="113"/>
      <c r="C81" s="87"/>
      <c r="D81" s="87"/>
      <c r="E81" s="244"/>
      <c r="F81" s="402"/>
      <c r="G81" s="235"/>
      <c r="H81" s="245"/>
      <c r="I81" s="114"/>
      <c r="J81" s="404"/>
      <c r="K81" s="235"/>
      <c r="L81" s="69"/>
      <c r="M81" s="402"/>
      <c r="N81" s="196"/>
    </row>
    <row r="82" spans="1:14" s="120" customFormat="1" ht="14.25" customHeight="1">
      <c r="A82" s="115"/>
      <c r="B82" s="116"/>
      <c r="C82" s="117"/>
      <c r="D82" s="116"/>
      <c r="E82" s="132"/>
      <c r="F82" s="402"/>
      <c r="G82" s="246">
        <f>0-G80</f>
        <v>-13000</v>
      </c>
      <c r="H82" s="247"/>
      <c r="I82" s="248"/>
      <c r="J82" s="404"/>
      <c r="K82" s="249">
        <f>0-ProjConting!F19</f>
        <v>-13000</v>
      </c>
      <c r="L82" s="250">
        <f t="shared" si="13"/>
        <v>13000</v>
      </c>
      <c r="M82" s="402"/>
      <c r="N82" s="243" t="s">
        <v>143</v>
      </c>
    </row>
    <row r="83" spans="1:14" ht="3" customHeight="1">
      <c r="A83" s="90"/>
      <c r="B83" s="87"/>
      <c r="C83" s="87"/>
      <c r="D83" s="87"/>
      <c r="E83" s="111"/>
      <c r="F83" s="402"/>
      <c r="G83" s="91"/>
      <c r="H83" s="111"/>
      <c r="I83" s="111"/>
      <c r="J83" s="402"/>
      <c r="K83" s="114"/>
      <c r="L83" s="87"/>
      <c r="M83" s="402"/>
      <c r="N83" s="102"/>
    </row>
    <row r="84" spans="1:14" s="105" customFormat="1" ht="15.75" thickBot="1">
      <c r="A84" s="210"/>
      <c r="B84" s="211"/>
      <c r="C84" s="211"/>
      <c r="D84" s="230" t="s">
        <v>120</v>
      </c>
      <c r="E84" s="238">
        <f>SUM(E72:E82)</f>
        <v>100000</v>
      </c>
      <c r="F84" s="402"/>
      <c r="G84" s="238">
        <f>SUM(G72:G82)</f>
        <v>0</v>
      </c>
      <c r="H84" s="239">
        <f t="shared" ref="H84:I84" si="14">SUM(H72:H82)</f>
        <v>0</v>
      </c>
      <c r="I84" s="239">
        <f t="shared" si="14"/>
        <v>0</v>
      </c>
      <c r="J84" s="402"/>
      <c r="K84" s="239">
        <f t="shared" ref="K84:L84" si="15">SUM(K72:K82)</f>
        <v>60000</v>
      </c>
      <c r="L84" s="239">
        <f t="shared" si="15"/>
        <v>40000</v>
      </c>
      <c r="M84" s="402"/>
      <c r="N84" s="200"/>
    </row>
    <row r="85" spans="1:14" ht="15.75" thickBot="1">
      <c r="A85" s="90"/>
      <c r="B85" s="87"/>
      <c r="C85" s="87"/>
      <c r="D85" s="87"/>
      <c r="E85" s="88"/>
      <c r="F85" s="402"/>
      <c r="G85" s="88"/>
      <c r="H85" s="88"/>
      <c r="I85" s="88"/>
      <c r="J85" s="402"/>
      <c r="K85" s="88"/>
      <c r="L85" s="87"/>
      <c r="M85" s="402"/>
      <c r="N85" s="189"/>
    </row>
    <row r="86" spans="1:14" ht="15.75" thickBot="1">
      <c r="A86" s="121" t="s">
        <v>59</v>
      </c>
      <c r="B86" s="122"/>
      <c r="C86" s="122"/>
      <c r="D86" s="122"/>
      <c r="E86" s="70">
        <f>E31+E69+E84</f>
        <v>200000</v>
      </c>
      <c r="F86" s="403"/>
      <c r="G86" s="70">
        <f t="shared" ref="G86:I86" si="16">G31+G69+G84</f>
        <v>0</v>
      </c>
      <c r="H86" s="70">
        <f t="shared" si="16"/>
        <v>0</v>
      </c>
      <c r="I86" s="70">
        <f t="shared" si="16"/>
        <v>0</v>
      </c>
      <c r="J86" s="403"/>
      <c r="K86" s="70">
        <f>K31+K69+K84</f>
        <v>173000</v>
      </c>
      <c r="L86" s="71">
        <f>L31+L69+L84</f>
        <v>27000</v>
      </c>
      <c r="M86" s="406"/>
      <c r="N86" s="202"/>
    </row>
    <row r="87" spans="1:14">
      <c r="D87" s="87"/>
    </row>
    <row r="88" spans="1:14" s="120" customFormat="1">
      <c r="N88" s="123"/>
    </row>
    <row r="89" spans="1:14" s="120" customFormat="1">
      <c r="A89" s="124"/>
      <c r="B89" s="67" t="s">
        <v>49</v>
      </c>
      <c r="C89" s="125"/>
      <c r="D89" s="125"/>
      <c r="E89" s="240">
        <f>PCB!$E$89</f>
        <v>0</v>
      </c>
      <c r="F89" s="127"/>
      <c r="G89" s="237">
        <f>ConstContract!F32</f>
        <v>0</v>
      </c>
      <c r="H89" s="241">
        <f>ConstContract!F55</f>
        <v>0</v>
      </c>
      <c r="I89" s="242">
        <f>G89-H89</f>
        <v>0</v>
      </c>
      <c r="J89" s="127"/>
      <c r="K89" s="236">
        <v>0</v>
      </c>
      <c r="L89" s="242">
        <f>E89-K89</f>
        <v>0</v>
      </c>
      <c r="M89" s="127"/>
      <c r="N89" s="203" t="s">
        <v>144</v>
      </c>
    </row>
    <row r="90" spans="1:14" s="120" customFormat="1">
      <c r="A90" s="128"/>
      <c r="B90" s="68"/>
      <c r="C90" s="129"/>
      <c r="D90" s="129"/>
      <c r="E90" s="130"/>
      <c r="F90" s="131"/>
      <c r="G90" s="130"/>
      <c r="H90" s="132"/>
      <c r="I90" s="132"/>
      <c r="J90" s="131"/>
      <c r="K90" s="132"/>
      <c r="L90" s="129"/>
      <c r="M90" s="131"/>
      <c r="N90" s="204"/>
    </row>
    <row r="91" spans="1:14">
      <c r="A91" s="73"/>
      <c r="B91" s="73"/>
      <c r="C91" s="73"/>
      <c r="D91" s="73"/>
      <c r="E91" s="73"/>
      <c r="G91" s="73"/>
      <c r="H91" s="73"/>
      <c r="I91" s="73"/>
    </row>
  </sheetData>
  <sheetProtection insertRows="0" selectLockedCells="1"/>
  <mergeCells count="10">
    <mergeCell ref="A7:N7"/>
    <mergeCell ref="A8:N8"/>
    <mergeCell ref="F11:F86"/>
    <mergeCell ref="J11:J86"/>
    <mergeCell ref="M11:M86"/>
    <mergeCell ref="E1:G1"/>
    <mergeCell ref="G3:I3"/>
    <mergeCell ref="G4:J4"/>
    <mergeCell ref="B2:N2"/>
    <mergeCell ref="A6:N6"/>
  </mergeCells>
  <pageMargins left="0.25" right="0.25" top="0.25" bottom="0.25" header="0.3" footer="0.3"/>
  <pageSetup scale="61" orientation="portrait" cellComments="asDisplayed" horizontalDpi="300" verticalDpi="300" r:id="rId1"/>
  <ignoredErrors>
    <ignoredError sqref="E14:E89" unlockedFormula="1"/>
  </ignoredErrors>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9" tint="0.59999389629810485"/>
  </sheetPr>
  <dimension ref="A1:H25"/>
  <sheetViews>
    <sheetView workbookViewId="0">
      <selection activeCell="C2" sqref="C2"/>
    </sheetView>
  </sheetViews>
  <sheetFormatPr defaultRowHeight="15"/>
  <cols>
    <col min="1" max="1" width="2.7109375" customWidth="1"/>
    <col min="2" max="2" width="19.7109375" customWidth="1"/>
    <col min="3" max="3" width="27.42578125" customWidth="1"/>
    <col min="4" max="4" width="14.7109375" customWidth="1"/>
    <col min="5" max="5" width="2.7109375" customWidth="1"/>
    <col min="6" max="6" width="14.7109375" customWidth="1"/>
    <col min="7" max="7" width="2.7109375" customWidth="1"/>
    <col min="8" max="8" width="14.7109375" customWidth="1"/>
    <col min="257" max="257" width="2.7109375" customWidth="1"/>
    <col min="258" max="258" width="19.7109375" customWidth="1"/>
    <col min="259" max="259" width="21.140625" customWidth="1"/>
    <col min="260" max="260" width="14.7109375" customWidth="1"/>
    <col min="261" max="261" width="2.7109375" customWidth="1"/>
    <col min="262" max="262" width="14.7109375" customWidth="1"/>
    <col min="263" max="263" width="2.7109375" customWidth="1"/>
    <col min="264" max="264" width="14.7109375" customWidth="1"/>
    <col min="513" max="513" width="2.7109375" customWidth="1"/>
    <col min="514" max="514" width="19.7109375" customWidth="1"/>
    <col min="515" max="515" width="21.140625" customWidth="1"/>
    <col min="516" max="516" width="14.7109375" customWidth="1"/>
    <col min="517" max="517" width="2.7109375" customWidth="1"/>
    <col min="518" max="518" width="14.7109375" customWidth="1"/>
    <col min="519" max="519" width="2.7109375" customWidth="1"/>
    <col min="520" max="520" width="14.7109375" customWidth="1"/>
    <col min="769" max="769" width="2.7109375" customWidth="1"/>
    <col min="770" max="770" width="19.7109375" customWidth="1"/>
    <col min="771" max="771" width="21.140625" customWidth="1"/>
    <col min="772" max="772" width="14.7109375" customWidth="1"/>
    <col min="773" max="773" width="2.7109375" customWidth="1"/>
    <col min="774" max="774" width="14.7109375" customWidth="1"/>
    <col min="775" max="775" width="2.7109375" customWidth="1"/>
    <col min="776" max="776" width="14.7109375" customWidth="1"/>
    <col min="1025" max="1025" width="2.7109375" customWidth="1"/>
    <col min="1026" max="1026" width="19.7109375" customWidth="1"/>
    <col min="1027" max="1027" width="21.140625" customWidth="1"/>
    <col min="1028" max="1028" width="14.7109375" customWidth="1"/>
    <col min="1029" max="1029" width="2.7109375" customWidth="1"/>
    <col min="1030" max="1030" width="14.7109375" customWidth="1"/>
    <col min="1031" max="1031" width="2.7109375" customWidth="1"/>
    <col min="1032" max="1032" width="14.7109375" customWidth="1"/>
    <col min="1281" max="1281" width="2.7109375" customWidth="1"/>
    <col min="1282" max="1282" width="19.7109375" customWidth="1"/>
    <col min="1283" max="1283" width="21.140625" customWidth="1"/>
    <col min="1284" max="1284" width="14.7109375" customWidth="1"/>
    <col min="1285" max="1285" width="2.7109375" customWidth="1"/>
    <col min="1286" max="1286" width="14.7109375" customWidth="1"/>
    <col min="1287" max="1287" width="2.7109375" customWidth="1"/>
    <col min="1288" max="1288" width="14.7109375" customWidth="1"/>
    <col min="1537" max="1537" width="2.7109375" customWidth="1"/>
    <col min="1538" max="1538" width="19.7109375" customWidth="1"/>
    <col min="1539" max="1539" width="21.140625" customWidth="1"/>
    <col min="1540" max="1540" width="14.7109375" customWidth="1"/>
    <col min="1541" max="1541" width="2.7109375" customWidth="1"/>
    <col min="1542" max="1542" width="14.7109375" customWidth="1"/>
    <col min="1543" max="1543" width="2.7109375" customWidth="1"/>
    <col min="1544" max="1544" width="14.7109375" customWidth="1"/>
    <col min="1793" max="1793" width="2.7109375" customWidth="1"/>
    <col min="1794" max="1794" width="19.7109375" customWidth="1"/>
    <col min="1795" max="1795" width="21.140625" customWidth="1"/>
    <col min="1796" max="1796" width="14.7109375" customWidth="1"/>
    <col min="1797" max="1797" width="2.7109375" customWidth="1"/>
    <col min="1798" max="1798" width="14.7109375" customWidth="1"/>
    <col min="1799" max="1799" width="2.7109375" customWidth="1"/>
    <col min="1800" max="1800" width="14.7109375" customWidth="1"/>
    <col min="2049" max="2049" width="2.7109375" customWidth="1"/>
    <col min="2050" max="2050" width="19.7109375" customWidth="1"/>
    <col min="2051" max="2051" width="21.140625" customWidth="1"/>
    <col min="2052" max="2052" width="14.7109375" customWidth="1"/>
    <col min="2053" max="2053" width="2.7109375" customWidth="1"/>
    <col min="2054" max="2054" width="14.7109375" customWidth="1"/>
    <col min="2055" max="2055" width="2.7109375" customWidth="1"/>
    <col min="2056" max="2056" width="14.7109375" customWidth="1"/>
    <col min="2305" max="2305" width="2.7109375" customWidth="1"/>
    <col min="2306" max="2306" width="19.7109375" customWidth="1"/>
    <col min="2307" max="2307" width="21.140625" customWidth="1"/>
    <col min="2308" max="2308" width="14.7109375" customWidth="1"/>
    <col min="2309" max="2309" width="2.7109375" customWidth="1"/>
    <col min="2310" max="2310" width="14.7109375" customWidth="1"/>
    <col min="2311" max="2311" width="2.7109375" customWidth="1"/>
    <col min="2312" max="2312" width="14.7109375" customWidth="1"/>
    <col min="2561" max="2561" width="2.7109375" customWidth="1"/>
    <col min="2562" max="2562" width="19.7109375" customWidth="1"/>
    <col min="2563" max="2563" width="21.140625" customWidth="1"/>
    <col min="2564" max="2564" width="14.7109375" customWidth="1"/>
    <col min="2565" max="2565" width="2.7109375" customWidth="1"/>
    <col min="2566" max="2566" width="14.7109375" customWidth="1"/>
    <col min="2567" max="2567" width="2.7109375" customWidth="1"/>
    <col min="2568" max="2568" width="14.7109375" customWidth="1"/>
    <col min="2817" max="2817" width="2.7109375" customWidth="1"/>
    <col min="2818" max="2818" width="19.7109375" customWidth="1"/>
    <col min="2819" max="2819" width="21.140625" customWidth="1"/>
    <col min="2820" max="2820" width="14.7109375" customWidth="1"/>
    <col min="2821" max="2821" width="2.7109375" customWidth="1"/>
    <col min="2822" max="2822" width="14.7109375" customWidth="1"/>
    <col min="2823" max="2823" width="2.7109375" customWidth="1"/>
    <col min="2824" max="2824" width="14.7109375" customWidth="1"/>
    <col min="3073" max="3073" width="2.7109375" customWidth="1"/>
    <col min="3074" max="3074" width="19.7109375" customWidth="1"/>
    <col min="3075" max="3075" width="21.140625" customWidth="1"/>
    <col min="3076" max="3076" width="14.7109375" customWidth="1"/>
    <col min="3077" max="3077" width="2.7109375" customWidth="1"/>
    <col min="3078" max="3078" width="14.7109375" customWidth="1"/>
    <col min="3079" max="3079" width="2.7109375" customWidth="1"/>
    <col min="3080" max="3080" width="14.7109375" customWidth="1"/>
    <col min="3329" max="3329" width="2.7109375" customWidth="1"/>
    <col min="3330" max="3330" width="19.7109375" customWidth="1"/>
    <col min="3331" max="3331" width="21.140625" customWidth="1"/>
    <col min="3332" max="3332" width="14.7109375" customWidth="1"/>
    <col min="3333" max="3333" width="2.7109375" customWidth="1"/>
    <col min="3334" max="3334" width="14.7109375" customWidth="1"/>
    <col min="3335" max="3335" width="2.7109375" customWidth="1"/>
    <col min="3336" max="3336" width="14.7109375" customWidth="1"/>
    <col min="3585" max="3585" width="2.7109375" customWidth="1"/>
    <col min="3586" max="3586" width="19.7109375" customWidth="1"/>
    <col min="3587" max="3587" width="21.140625" customWidth="1"/>
    <col min="3588" max="3588" width="14.7109375" customWidth="1"/>
    <col min="3589" max="3589" width="2.7109375" customWidth="1"/>
    <col min="3590" max="3590" width="14.7109375" customWidth="1"/>
    <col min="3591" max="3591" width="2.7109375" customWidth="1"/>
    <col min="3592" max="3592" width="14.7109375" customWidth="1"/>
    <col min="3841" max="3841" width="2.7109375" customWidth="1"/>
    <col min="3842" max="3842" width="19.7109375" customWidth="1"/>
    <col min="3843" max="3843" width="21.140625" customWidth="1"/>
    <col min="3844" max="3844" width="14.7109375" customWidth="1"/>
    <col min="3845" max="3845" width="2.7109375" customWidth="1"/>
    <col min="3846" max="3846" width="14.7109375" customWidth="1"/>
    <col min="3847" max="3847" width="2.7109375" customWidth="1"/>
    <col min="3848" max="3848" width="14.7109375" customWidth="1"/>
    <col min="4097" max="4097" width="2.7109375" customWidth="1"/>
    <col min="4098" max="4098" width="19.7109375" customWidth="1"/>
    <col min="4099" max="4099" width="21.140625" customWidth="1"/>
    <col min="4100" max="4100" width="14.7109375" customWidth="1"/>
    <col min="4101" max="4101" width="2.7109375" customWidth="1"/>
    <col min="4102" max="4102" width="14.7109375" customWidth="1"/>
    <col min="4103" max="4103" width="2.7109375" customWidth="1"/>
    <col min="4104" max="4104" width="14.7109375" customWidth="1"/>
    <col min="4353" max="4353" width="2.7109375" customWidth="1"/>
    <col min="4354" max="4354" width="19.7109375" customWidth="1"/>
    <col min="4355" max="4355" width="21.140625" customWidth="1"/>
    <col min="4356" max="4356" width="14.7109375" customWidth="1"/>
    <col min="4357" max="4357" width="2.7109375" customWidth="1"/>
    <col min="4358" max="4358" width="14.7109375" customWidth="1"/>
    <col min="4359" max="4359" width="2.7109375" customWidth="1"/>
    <col min="4360" max="4360" width="14.7109375" customWidth="1"/>
    <col min="4609" max="4609" width="2.7109375" customWidth="1"/>
    <col min="4610" max="4610" width="19.7109375" customWidth="1"/>
    <col min="4611" max="4611" width="21.140625" customWidth="1"/>
    <col min="4612" max="4612" width="14.7109375" customWidth="1"/>
    <col min="4613" max="4613" width="2.7109375" customWidth="1"/>
    <col min="4614" max="4614" width="14.7109375" customWidth="1"/>
    <col min="4615" max="4615" width="2.7109375" customWidth="1"/>
    <col min="4616" max="4616" width="14.7109375" customWidth="1"/>
    <col min="4865" max="4865" width="2.7109375" customWidth="1"/>
    <col min="4866" max="4866" width="19.7109375" customWidth="1"/>
    <col min="4867" max="4867" width="21.140625" customWidth="1"/>
    <col min="4868" max="4868" width="14.7109375" customWidth="1"/>
    <col min="4869" max="4869" width="2.7109375" customWidth="1"/>
    <col min="4870" max="4870" width="14.7109375" customWidth="1"/>
    <col min="4871" max="4871" width="2.7109375" customWidth="1"/>
    <col min="4872" max="4872" width="14.7109375" customWidth="1"/>
    <col min="5121" max="5121" width="2.7109375" customWidth="1"/>
    <col min="5122" max="5122" width="19.7109375" customWidth="1"/>
    <col min="5123" max="5123" width="21.140625" customWidth="1"/>
    <col min="5124" max="5124" width="14.7109375" customWidth="1"/>
    <col min="5125" max="5125" width="2.7109375" customWidth="1"/>
    <col min="5126" max="5126" width="14.7109375" customWidth="1"/>
    <col min="5127" max="5127" width="2.7109375" customWidth="1"/>
    <col min="5128" max="5128" width="14.7109375" customWidth="1"/>
    <col min="5377" max="5377" width="2.7109375" customWidth="1"/>
    <col min="5378" max="5378" width="19.7109375" customWidth="1"/>
    <col min="5379" max="5379" width="21.140625" customWidth="1"/>
    <col min="5380" max="5380" width="14.7109375" customWidth="1"/>
    <col min="5381" max="5381" width="2.7109375" customWidth="1"/>
    <col min="5382" max="5382" width="14.7109375" customWidth="1"/>
    <col min="5383" max="5383" width="2.7109375" customWidth="1"/>
    <col min="5384" max="5384" width="14.7109375" customWidth="1"/>
    <col min="5633" max="5633" width="2.7109375" customWidth="1"/>
    <col min="5634" max="5634" width="19.7109375" customWidth="1"/>
    <col min="5635" max="5635" width="21.140625" customWidth="1"/>
    <col min="5636" max="5636" width="14.7109375" customWidth="1"/>
    <col min="5637" max="5637" width="2.7109375" customWidth="1"/>
    <col min="5638" max="5638" width="14.7109375" customWidth="1"/>
    <col min="5639" max="5639" width="2.7109375" customWidth="1"/>
    <col min="5640" max="5640" width="14.7109375" customWidth="1"/>
    <col min="5889" max="5889" width="2.7109375" customWidth="1"/>
    <col min="5890" max="5890" width="19.7109375" customWidth="1"/>
    <col min="5891" max="5891" width="21.140625" customWidth="1"/>
    <col min="5892" max="5892" width="14.7109375" customWidth="1"/>
    <col min="5893" max="5893" width="2.7109375" customWidth="1"/>
    <col min="5894" max="5894" width="14.7109375" customWidth="1"/>
    <col min="5895" max="5895" width="2.7109375" customWidth="1"/>
    <col min="5896" max="5896" width="14.7109375" customWidth="1"/>
    <col min="6145" max="6145" width="2.7109375" customWidth="1"/>
    <col min="6146" max="6146" width="19.7109375" customWidth="1"/>
    <col min="6147" max="6147" width="21.140625" customWidth="1"/>
    <col min="6148" max="6148" width="14.7109375" customWidth="1"/>
    <col min="6149" max="6149" width="2.7109375" customWidth="1"/>
    <col min="6150" max="6150" width="14.7109375" customWidth="1"/>
    <col min="6151" max="6151" width="2.7109375" customWidth="1"/>
    <col min="6152" max="6152" width="14.7109375" customWidth="1"/>
    <col min="6401" max="6401" width="2.7109375" customWidth="1"/>
    <col min="6402" max="6402" width="19.7109375" customWidth="1"/>
    <col min="6403" max="6403" width="21.140625" customWidth="1"/>
    <col min="6404" max="6404" width="14.7109375" customWidth="1"/>
    <col min="6405" max="6405" width="2.7109375" customWidth="1"/>
    <col min="6406" max="6406" width="14.7109375" customWidth="1"/>
    <col min="6407" max="6407" width="2.7109375" customWidth="1"/>
    <col min="6408" max="6408" width="14.7109375" customWidth="1"/>
    <col min="6657" max="6657" width="2.7109375" customWidth="1"/>
    <col min="6658" max="6658" width="19.7109375" customWidth="1"/>
    <col min="6659" max="6659" width="21.140625" customWidth="1"/>
    <col min="6660" max="6660" width="14.7109375" customWidth="1"/>
    <col min="6661" max="6661" width="2.7109375" customWidth="1"/>
    <col min="6662" max="6662" width="14.7109375" customWidth="1"/>
    <col min="6663" max="6663" width="2.7109375" customWidth="1"/>
    <col min="6664" max="6664" width="14.7109375" customWidth="1"/>
    <col min="6913" max="6913" width="2.7109375" customWidth="1"/>
    <col min="6914" max="6914" width="19.7109375" customWidth="1"/>
    <col min="6915" max="6915" width="21.140625" customWidth="1"/>
    <col min="6916" max="6916" width="14.7109375" customWidth="1"/>
    <col min="6917" max="6917" width="2.7109375" customWidth="1"/>
    <col min="6918" max="6918" width="14.7109375" customWidth="1"/>
    <col min="6919" max="6919" width="2.7109375" customWidth="1"/>
    <col min="6920" max="6920" width="14.7109375" customWidth="1"/>
    <col min="7169" max="7169" width="2.7109375" customWidth="1"/>
    <col min="7170" max="7170" width="19.7109375" customWidth="1"/>
    <col min="7171" max="7171" width="21.140625" customWidth="1"/>
    <col min="7172" max="7172" width="14.7109375" customWidth="1"/>
    <col min="7173" max="7173" width="2.7109375" customWidth="1"/>
    <col min="7174" max="7174" width="14.7109375" customWidth="1"/>
    <col min="7175" max="7175" width="2.7109375" customWidth="1"/>
    <col min="7176" max="7176" width="14.7109375" customWidth="1"/>
    <col min="7425" max="7425" width="2.7109375" customWidth="1"/>
    <col min="7426" max="7426" width="19.7109375" customWidth="1"/>
    <col min="7427" max="7427" width="21.140625" customWidth="1"/>
    <col min="7428" max="7428" width="14.7109375" customWidth="1"/>
    <col min="7429" max="7429" width="2.7109375" customWidth="1"/>
    <col min="7430" max="7430" width="14.7109375" customWidth="1"/>
    <col min="7431" max="7431" width="2.7109375" customWidth="1"/>
    <col min="7432" max="7432" width="14.7109375" customWidth="1"/>
    <col min="7681" max="7681" width="2.7109375" customWidth="1"/>
    <col min="7682" max="7682" width="19.7109375" customWidth="1"/>
    <col min="7683" max="7683" width="21.140625" customWidth="1"/>
    <col min="7684" max="7684" width="14.7109375" customWidth="1"/>
    <col min="7685" max="7685" width="2.7109375" customWidth="1"/>
    <col min="7686" max="7686" width="14.7109375" customWidth="1"/>
    <col min="7687" max="7687" width="2.7109375" customWidth="1"/>
    <col min="7688" max="7688" width="14.7109375" customWidth="1"/>
    <col min="7937" max="7937" width="2.7109375" customWidth="1"/>
    <col min="7938" max="7938" width="19.7109375" customWidth="1"/>
    <col min="7939" max="7939" width="21.140625" customWidth="1"/>
    <col min="7940" max="7940" width="14.7109375" customWidth="1"/>
    <col min="7941" max="7941" width="2.7109375" customWidth="1"/>
    <col min="7942" max="7942" width="14.7109375" customWidth="1"/>
    <col min="7943" max="7943" width="2.7109375" customWidth="1"/>
    <col min="7944" max="7944" width="14.7109375" customWidth="1"/>
    <col min="8193" max="8193" width="2.7109375" customWidth="1"/>
    <col min="8194" max="8194" width="19.7109375" customWidth="1"/>
    <col min="8195" max="8195" width="21.140625" customWidth="1"/>
    <col min="8196" max="8196" width="14.7109375" customWidth="1"/>
    <col min="8197" max="8197" width="2.7109375" customWidth="1"/>
    <col min="8198" max="8198" width="14.7109375" customWidth="1"/>
    <col min="8199" max="8199" width="2.7109375" customWidth="1"/>
    <col min="8200" max="8200" width="14.7109375" customWidth="1"/>
    <col min="8449" max="8449" width="2.7109375" customWidth="1"/>
    <col min="8450" max="8450" width="19.7109375" customWidth="1"/>
    <col min="8451" max="8451" width="21.140625" customWidth="1"/>
    <col min="8452" max="8452" width="14.7109375" customWidth="1"/>
    <col min="8453" max="8453" width="2.7109375" customWidth="1"/>
    <col min="8454" max="8454" width="14.7109375" customWidth="1"/>
    <col min="8455" max="8455" width="2.7109375" customWidth="1"/>
    <col min="8456" max="8456" width="14.7109375" customWidth="1"/>
    <col min="8705" max="8705" width="2.7109375" customWidth="1"/>
    <col min="8706" max="8706" width="19.7109375" customWidth="1"/>
    <col min="8707" max="8707" width="21.140625" customWidth="1"/>
    <col min="8708" max="8708" width="14.7109375" customWidth="1"/>
    <col min="8709" max="8709" width="2.7109375" customWidth="1"/>
    <col min="8710" max="8710" width="14.7109375" customWidth="1"/>
    <col min="8711" max="8711" width="2.7109375" customWidth="1"/>
    <col min="8712" max="8712" width="14.7109375" customWidth="1"/>
    <col min="8961" max="8961" width="2.7109375" customWidth="1"/>
    <col min="8962" max="8962" width="19.7109375" customWidth="1"/>
    <col min="8963" max="8963" width="21.140625" customWidth="1"/>
    <col min="8964" max="8964" width="14.7109375" customWidth="1"/>
    <col min="8965" max="8965" width="2.7109375" customWidth="1"/>
    <col min="8966" max="8966" width="14.7109375" customWidth="1"/>
    <col min="8967" max="8967" width="2.7109375" customWidth="1"/>
    <col min="8968" max="8968" width="14.7109375" customWidth="1"/>
    <col min="9217" max="9217" width="2.7109375" customWidth="1"/>
    <col min="9218" max="9218" width="19.7109375" customWidth="1"/>
    <col min="9219" max="9219" width="21.140625" customWidth="1"/>
    <col min="9220" max="9220" width="14.7109375" customWidth="1"/>
    <col min="9221" max="9221" width="2.7109375" customWidth="1"/>
    <col min="9222" max="9222" width="14.7109375" customWidth="1"/>
    <col min="9223" max="9223" width="2.7109375" customWidth="1"/>
    <col min="9224" max="9224" width="14.7109375" customWidth="1"/>
    <col min="9473" max="9473" width="2.7109375" customWidth="1"/>
    <col min="9474" max="9474" width="19.7109375" customWidth="1"/>
    <col min="9475" max="9475" width="21.140625" customWidth="1"/>
    <col min="9476" max="9476" width="14.7109375" customWidth="1"/>
    <col min="9477" max="9477" width="2.7109375" customWidth="1"/>
    <col min="9478" max="9478" width="14.7109375" customWidth="1"/>
    <col min="9479" max="9479" width="2.7109375" customWidth="1"/>
    <col min="9480" max="9480" width="14.7109375" customWidth="1"/>
    <col min="9729" max="9729" width="2.7109375" customWidth="1"/>
    <col min="9730" max="9730" width="19.7109375" customWidth="1"/>
    <col min="9731" max="9731" width="21.140625" customWidth="1"/>
    <col min="9732" max="9732" width="14.7109375" customWidth="1"/>
    <col min="9733" max="9733" width="2.7109375" customWidth="1"/>
    <col min="9734" max="9734" width="14.7109375" customWidth="1"/>
    <col min="9735" max="9735" width="2.7109375" customWidth="1"/>
    <col min="9736" max="9736" width="14.7109375" customWidth="1"/>
    <col min="9985" max="9985" width="2.7109375" customWidth="1"/>
    <col min="9986" max="9986" width="19.7109375" customWidth="1"/>
    <col min="9987" max="9987" width="21.140625" customWidth="1"/>
    <col min="9988" max="9988" width="14.7109375" customWidth="1"/>
    <col min="9989" max="9989" width="2.7109375" customWidth="1"/>
    <col min="9990" max="9990" width="14.7109375" customWidth="1"/>
    <col min="9991" max="9991" width="2.7109375" customWidth="1"/>
    <col min="9992" max="9992" width="14.7109375" customWidth="1"/>
    <col min="10241" max="10241" width="2.7109375" customWidth="1"/>
    <col min="10242" max="10242" width="19.7109375" customWidth="1"/>
    <col min="10243" max="10243" width="21.140625" customWidth="1"/>
    <col min="10244" max="10244" width="14.7109375" customWidth="1"/>
    <col min="10245" max="10245" width="2.7109375" customWidth="1"/>
    <col min="10246" max="10246" width="14.7109375" customWidth="1"/>
    <col min="10247" max="10247" width="2.7109375" customWidth="1"/>
    <col min="10248" max="10248" width="14.7109375" customWidth="1"/>
    <col min="10497" max="10497" width="2.7109375" customWidth="1"/>
    <col min="10498" max="10498" width="19.7109375" customWidth="1"/>
    <col min="10499" max="10499" width="21.140625" customWidth="1"/>
    <col min="10500" max="10500" width="14.7109375" customWidth="1"/>
    <col min="10501" max="10501" width="2.7109375" customWidth="1"/>
    <col min="10502" max="10502" width="14.7109375" customWidth="1"/>
    <col min="10503" max="10503" width="2.7109375" customWidth="1"/>
    <col min="10504" max="10504" width="14.7109375" customWidth="1"/>
    <col min="10753" max="10753" width="2.7109375" customWidth="1"/>
    <col min="10754" max="10754" width="19.7109375" customWidth="1"/>
    <col min="10755" max="10755" width="21.140625" customWidth="1"/>
    <col min="10756" max="10756" width="14.7109375" customWidth="1"/>
    <col min="10757" max="10757" width="2.7109375" customWidth="1"/>
    <col min="10758" max="10758" width="14.7109375" customWidth="1"/>
    <col min="10759" max="10759" width="2.7109375" customWidth="1"/>
    <col min="10760" max="10760" width="14.7109375" customWidth="1"/>
    <col min="11009" max="11009" width="2.7109375" customWidth="1"/>
    <col min="11010" max="11010" width="19.7109375" customWidth="1"/>
    <col min="11011" max="11011" width="21.140625" customWidth="1"/>
    <col min="11012" max="11012" width="14.7109375" customWidth="1"/>
    <col min="11013" max="11013" width="2.7109375" customWidth="1"/>
    <col min="11014" max="11014" width="14.7109375" customWidth="1"/>
    <col min="11015" max="11015" width="2.7109375" customWidth="1"/>
    <col min="11016" max="11016" width="14.7109375" customWidth="1"/>
    <col min="11265" max="11265" width="2.7109375" customWidth="1"/>
    <col min="11266" max="11266" width="19.7109375" customWidth="1"/>
    <col min="11267" max="11267" width="21.140625" customWidth="1"/>
    <col min="11268" max="11268" width="14.7109375" customWidth="1"/>
    <col min="11269" max="11269" width="2.7109375" customWidth="1"/>
    <col min="11270" max="11270" width="14.7109375" customWidth="1"/>
    <col min="11271" max="11271" width="2.7109375" customWidth="1"/>
    <col min="11272" max="11272" width="14.7109375" customWidth="1"/>
    <col min="11521" max="11521" width="2.7109375" customWidth="1"/>
    <col min="11522" max="11522" width="19.7109375" customWidth="1"/>
    <col min="11523" max="11523" width="21.140625" customWidth="1"/>
    <col min="11524" max="11524" width="14.7109375" customWidth="1"/>
    <col min="11525" max="11525" width="2.7109375" customWidth="1"/>
    <col min="11526" max="11526" width="14.7109375" customWidth="1"/>
    <col min="11527" max="11527" width="2.7109375" customWidth="1"/>
    <col min="11528" max="11528" width="14.7109375" customWidth="1"/>
    <col min="11777" max="11777" width="2.7109375" customWidth="1"/>
    <col min="11778" max="11778" width="19.7109375" customWidth="1"/>
    <col min="11779" max="11779" width="21.140625" customWidth="1"/>
    <col min="11780" max="11780" width="14.7109375" customWidth="1"/>
    <col min="11781" max="11781" width="2.7109375" customWidth="1"/>
    <col min="11782" max="11782" width="14.7109375" customWidth="1"/>
    <col min="11783" max="11783" width="2.7109375" customWidth="1"/>
    <col min="11784" max="11784" width="14.7109375" customWidth="1"/>
    <col min="12033" max="12033" width="2.7109375" customWidth="1"/>
    <col min="12034" max="12034" width="19.7109375" customWidth="1"/>
    <col min="12035" max="12035" width="21.140625" customWidth="1"/>
    <col min="12036" max="12036" width="14.7109375" customWidth="1"/>
    <col min="12037" max="12037" width="2.7109375" customWidth="1"/>
    <col min="12038" max="12038" width="14.7109375" customWidth="1"/>
    <col min="12039" max="12039" width="2.7109375" customWidth="1"/>
    <col min="12040" max="12040" width="14.7109375" customWidth="1"/>
    <col min="12289" max="12289" width="2.7109375" customWidth="1"/>
    <col min="12290" max="12290" width="19.7109375" customWidth="1"/>
    <col min="12291" max="12291" width="21.140625" customWidth="1"/>
    <col min="12292" max="12292" width="14.7109375" customWidth="1"/>
    <col min="12293" max="12293" width="2.7109375" customWidth="1"/>
    <col min="12294" max="12294" width="14.7109375" customWidth="1"/>
    <col min="12295" max="12295" width="2.7109375" customWidth="1"/>
    <col min="12296" max="12296" width="14.7109375" customWidth="1"/>
    <col min="12545" max="12545" width="2.7109375" customWidth="1"/>
    <col min="12546" max="12546" width="19.7109375" customWidth="1"/>
    <col min="12547" max="12547" width="21.140625" customWidth="1"/>
    <col min="12548" max="12548" width="14.7109375" customWidth="1"/>
    <col min="12549" max="12549" width="2.7109375" customWidth="1"/>
    <col min="12550" max="12550" width="14.7109375" customWidth="1"/>
    <col min="12551" max="12551" width="2.7109375" customWidth="1"/>
    <col min="12552" max="12552" width="14.7109375" customWidth="1"/>
    <col min="12801" max="12801" width="2.7109375" customWidth="1"/>
    <col min="12802" max="12802" width="19.7109375" customWidth="1"/>
    <col min="12803" max="12803" width="21.140625" customWidth="1"/>
    <col min="12804" max="12804" width="14.7109375" customWidth="1"/>
    <col min="12805" max="12805" width="2.7109375" customWidth="1"/>
    <col min="12806" max="12806" width="14.7109375" customWidth="1"/>
    <col min="12807" max="12807" width="2.7109375" customWidth="1"/>
    <col min="12808" max="12808" width="14.7109375" customWidth="1"/>
    <col min="13057" max="13057" width="2.7109375" customWidth="1"/>
    <col min="13058" max="13058" width="19.7109375" customWidth="1"/>
    <col min="13059" max="13059" width="21.140625" customWidth="1"/>
    <col min="13060" max="13060" width="14.7109375" customWidth="1"/>
    <col min="13061" max="13061" width="2.7109375" customWidth="1"/>
    <col min="13062" max="13062" width="14.7109375" customWidth="1"/>
    <col min="13063" max="13063" width="2.7109375" customWidth="1"/>
    <col min="13064" max="13064" width="14.7109375" customWidth="1"/>
    <col min="13313" max="13313" width="2.7109375" customWidth="1"/>
    <col min="13314" max="13314" width="19.7109375" customWidth="1"/>
    <col min="13315" max="13315" width="21.140625" customWidth="1"/>
    <col min="13316" max="13316" width="14.7109375" customWidth="1"/>
    <col min="13317" max="13317" width="2.7109375" customWidth="1"/>
    <col min="13318" max="13318" width="14.7109375" customWidth="1"/>
    <col min="13319" max="13319" width="2.7109375" customWidth="1"/>
    <col min="13320" max="13320" width="14.7109375" customWidth="1"/>
    <col min="13569" max="13569" width="2.7109375" customWidth="1"/>
    <col min="13570" max="13570" width="19.7109375" customWidth="1"/>
    <col min="13571" max="13571" width="21.140625" customWidth="1"/>
    <col min="13572" max="13572" width="14.7109375" customWidth="1"/>
    <col min="13573" max="13573" width="2.7109375" customWidth="1"/>
    <col min="13574" max="13574" width="14.7109375" customWidth="1"/>
    <col min="13575" max="13575" width="2.7109375" customWidth="1"/>
    <col min="13576" max="13576" width="14.7109375" customWidth="1"/>
    <col min="13825" max="13825" width="2.7109375" customWidth="1"/>
    <col min="13826" max="13826" width="19.7109375" customWidth="1"/>
    <col min="13827" max="13827" width="21.140625" customWidth="1"/>
    <col min="13828" max="13828" width="14.7109375" customWidth="1"/>
    <col min="13829" max="13829" width="2.7109375" customWidth="1"/>
    <col min="13830" max="13830" width="14.7109375" customWidth="1"/>
    <col min="13831" max="13831" width="2.7109375" customWidth="1"/>
    <col min="13832" max="13832" width="14.7109375" customWidth="1"/>
    <col min="14081" max="14081" width="2.7109375" customWidth="1"/>
    <col min="14082" max="14082" width="19.7109375" customWidth="1"/>
    <col min="14083" max="14083" width="21.140625" customWidth="1"/>
    <col min="14084" max="14084" width="14.7109375" customWidth="1"/>
    <col min="14085" max="14085" width="2.7109375" customWidth="1"/>
    <col min="14086" max="14086" width="14.7109375" customWidth="1"/>
    <col min="14087" max="14087" width="2.7109375" customWidth="1"/>
    <col min="14088" max="14088" width="14.7109375" customWidth="1"/>
    <col min="14337" max="14337" width="2.7109375" customWidth="1"/>
    <col min="14338" max="14338" width="19.7109375" customWidth="1"/>
    <col min="14339" max="14339" width="21.140625" customWidth="1"/>
    <col min="14340" max="14340" width="14.7109375" customWidth="1"/>
    <col min="14341" max="14341" width="2.7109375" customWidth="1"/>
    <col min="14342" max="14342" width="14.7109375" customWidth="1"/>
    <col min="14343" max="14343" width="2.7109375" customWidth="1"/>
    <col min="14344" max="14344" width="14.7109375" customWidth="1"/>
    <col min="14593" max="14593" width="2.7109375" customWidth="1"/>
    <col min="14594" max="14594" width="19.7109375" customWidth="1"/>
    <col min="14595" max="14595" width="21.140625" customWidth="1"/>
    <col min="14596" max="14596" width="14.7109375" customWidth="1"/>
    <col min="14597" max="14597" width="2.7109375" customWidth="1"/>
    <col min="14598" max="14598" width="14.7109375" customWidth="1"/>
    <col min="14599" max="14599" width="2.7109375" customWidth="1"/>
    <col min="14600" max="14600" width="14.7109375" customWidth="1"/>
    <col min="14849" max="14849" width="2.7109375" customWidth="1"/>
    <col min="14850" max="14850" width="19.7109375" customWidth="1"/>
    <col min="14851" max="14851" width="21.140625" customWidth="1"/>
    <col min="14852" max="14852" width="14.7109375" customWidth="1"/>
    <col min="14853" max="14853" width="2.7109375" customWidth="1"/>
    <col min="14854" max="14854" width="14.7109375" customWidth="1"/>
    <col min="14855" max="14855" width="2.7109375" customWidth="1"/>
    <col min="14856" max="14856" width="14.7109375" customWidth="1"/>
    <col min="15105" max="15105" width="2.7109375" customWidth="1"/>
    <col min="15106" max="15106" width="19.7109375" customWidth="1"/>
    <col min="15107" max="15107" width="21.140625" customWidth="1"/>
    <col min="15108" max="15108" width="14.7109375" customWidth="1"/>
    <col min="15109" max="15109" width="2.7109375" customWidth="1"/>
    <col min="15110" max="15110" width="14.7109375" customWidth="1"/>
    <col min="15111" max="15111" width="2.7109375" customWidth="1"/>
    <col min="15112" max="15112" width="14.7109375" customWidth="1"/>
    <col min="15361" max="15361" width="2.7109375" customWidth="1"/>
    <col min="15362" max="15362" width="19.7109375" customWidth="1"/>
    <col min="15363" max="15363" width="21.140625" customWidth="1"/>
    <col min="15364" max="15364" width="14.7109375" customWidth="1"/>
    <col min="15365" max="15365" width="2.7109375" customWidth="1"/>
    <col min="15366" max="15366" width="14.7109375" customWidth="1"/>
    <col min="15367" max="15367" width="2.7109375" customWidth="1"/>
    <col min="15368" max="15368" width="14.7109375" customWidth="1"/>
    <col min="15617" max="15617" width="2.7109375" customWidth="1"/>
    <col min="15618" max="15618" width="19.7109375" customWidth="1"/>
    <col min="15619" max="15619" width="21.140625" customWidth="1"/>
    <col min="15620" max="15620" width="14.7109375" customWidth="1"/>
    <col min="15621" max="15621" width="2.7109375" customWidth="1"/>
    <col min="15622" max="15622" width="14.7109375" customWidth="1"/>
    <col min="15623" max="15623" width="2.7109375" customWidth="1"/>
    <col min="15624" max="15624" width="14.7109375" customWidth="1"/>
    <col min="15873" max="15873" width="2.7109375" customWidth="1"/>
    <col min="15874" max="15874" width="19.7109375" customWidth="1"/>
    <col min="15875" max="15875" width="21.140625" customWidth="1"/>
    <col min="15876" max="15876" width="14.7109375" customWidth="1"/>
    <col min="15877" max="15877" width="2.7109375" customWidth="1"/>
    <col min="15878" max="15878" width="14.7109375" customWidth="1"/>
    <col min="15879" max="15879" width="2.7109375" customWidth="1"/>
    <col min="15880" max="15880" width="14.7109375" customWidth="1"/>
    <col min="16129" max="16129" width="2.7109375" customWidth="1"/>
    <col min="16130" max="16130" width="19.7109375" customWidth="1"/>
    <col min="16131" max="16131" width="21.140625" customWidth="1"/>
    <col min="16132" max="16132" width="14.7109375" customWidth="1"/>
    <col min="16133" max="16133" width="2.7109375" customWidth="1"/>
    <col min="16134" max="16134" width="14.7109375" customWidth="1"/>
    <col min="16135" max="16135" width="2.7109375" customWidth="1"/>
    <col min="16136" max="16136" width="14.7109375" customWidth="1"/>
  </cols>
  <sheetData>
    <row r="1" spans="1:8" ht="15.75">
      <c r="A1" s="1" t="s">
        <v>76</v>
      </c>
      <c r="C1" t="str">
        <f>PFA!$A$6</f>
        <v>PROJECT NAME</v>
      </c>
    </row>
    <row r="2" spans="1:8" ht="16.5" thickBot="1">
      <c r="A2" s="1" t="s">
        <v>23</v>
      </c>
      <c r="C2" s="27" t="s">
        <v>247</v>
      </c>
    </row>
    <row r="4" spans="1:8">
      <c r="A4" s="3" t="s">
        <v>6</v>
      </c>
    </row>
    <row r="5" spans="1:8">
      <c r="B5" s="4" t="s">
        <v>22</v>
      </c>
      <c r="D5" s="6"/>
    </row>
    <row r="6" spans="1:8">
      <c r="B6" s="5"/>
      <c r="D6" s="6"/>
    </row>
    <row r="7" spans="1:8">
      <c r="A7" s="7" t="s">
        <v>21</v>
      </c>
      <c r="B7" s="8"/>
      <c r="C7" s="7" t="s">
        <v>19</v>
      </c>
      <c r="D7" s="23" t="s">
        <v>18</v>
      </c>
    </row>
    <row r="8" spans="1:8">
      <c r="A8" s="407"/>
      <c r="B8" s="407"/>
      <c r="D8" s="6">
        <v>0</v>
      </c>
      <c r="F8" s="6"/>
      <c r="H8" s="10"/>
    </row>
    <row r="9" spans="1:8">
      <c r="A9" s="344"/>
      <c r="B9" s="344"/>
      <c r="C9" s="5"/>
      <c r="D9" s="6">
        <v>0</v>
      </c>
      <c r="F9" s="6"/>
      <c r="H9" s="10"/>
    </row>
    <row r="10" spans="1:8">
      <c r="A10" s="344"/>
      <c r="B10" s="344"/>
      <c r="C10" s="5"/>
      <c r="D10" s="6">
        <v>0</v>
      </c>
      <c r="F10" s="6"/>
      <c r="H10" s="10"/>
    </row>
    <row r="11" spans="1:8">
      <c r="A11" s="344"/>
      <c r="B11" s="344"/>
      <c r="C11" s="5"/>
      <c r="D11" s="6">
        <v>0</v>
      </c>
      <c r="F11" s="6"/>
      <c r="H11" s="10"/>
    </row>
    <row r="12" spans="1:8">
      <c r="A12" s="344"/>
      <c r="B12" s="344"/>
      <c r="C12" s="5"/>
      <c r="D12" s="6"/>
      <c r="F12" s="6"/>
      <c r="H12" s="10"/>
    </row>
    <row r="13" spans="1:8">
      <c r="B13" s="5"/>
      <c r="C13" s="5"/>
      <c r="D13" s="6"/>
      <c r="F13" s="6"/>
      <c r="H13" s="10"/>
    </row>
    <row r="14" spans="1:8">
      <c r="D14" s="6"/>
      <c r="F14" s="11" t="s">
        <v>9</v>
      </c>
      <c r="H14" s="11" t="s">
        <v>10</v>
      </c>
    </row>
    <row r="15" spans="1:8">
      <c r="A15" s="3" t="s">
        <v>11</v>
      </c>
      <c r="D15" s="12">
        <f>SUM(D8:D14)</f>
        <v>0</v>
      </c>
      <c r="E15" s="13"/>
      <c r="F15" s="14">
        <f>F25</f>
        <v>0</v>
      </c>
      <c r="G15" s="13"/>
      <c r="H15" s="15">
        <f>D15-F15</f>
        <v>0</v>
      </c>
    </row>
    <row r="16" spans="1:8">
      <c r="A16" s="3"/>
      <c r="D16" s="10"/>
    </row>
    <row r="17" spans="1:8">
      <c r="D17" s="6"/>
      <c r="H17" s="6"/>
    </row>
    <row r="18" spans="1:8">
      <c r="A18" s="3" t="s">
        <v>12</v>
      </c>
      <c r="D18" s="6"/>
      <c r="H18" s="6"/>
    </row>
    <row r="19" spans="1:8">
      <c r="B19" s="16" t="s">
        <v>13</v>
      </c>
      <c r="D19" s="6"/>
      <c r="H19" s="6"/>
    </row>
    <row r="20" spans="1:8" ht="15.75">
      <c r="B20" s="17" t="s">
        <v>14</v>
      </c>
      <c r="C20" s="17" t="s">
        <v>15</v>
      </c>
      <c r="D20" s="17" t="s">
        <v>30</v>
      </c>
      <c r="E20" s="18"/>
      <c r="F20" s="17" t="s">
        <v>17</v>
      </c>
      <c r="H20" s="6"/>
    </row>
    <row r="21" spans="1:8">
      <c r="B21" s="19"/>
      <c r="C21" s="24"/>
      <c r="D21" s="2"/>
      <c r="F21" s="6">
        <v>0</v>
      </c>
      <c r="H21" s="6"/>
    </row>
    <row r="22" spans="1:8">
      <c r="B22" s="19"/>
      <c r="C22" s="24"/>
      <c r="D22" s="2"/>
      <c r="F22" s="6">
        <v>0</v>
      </c>
      <c r="H22" s="6"/>
    </row>
    <row r="23" spans="1:8">
      <c r="B23" s="19"/>
      <c r="C23" s="24"/>
      <c r="D23" s="2"/>
      <c r="F23" s="6">
        <v>0</v>
      </c>
      <c r="H23" s="6"/>
    </row>
    <row r="24" spans="1:8">
      <c r="C24" s="6"/>
      <c r="F24" s="6"/>
    </row>
    <row r="25" spans="1:8">
      <c r="A25" s="3"/>
      <c r="D25" s="21" t="s">
        <v>3</v>
      </c>
      <c r="F25" s="22">
        <f>SUM(F21:F23)</f>
        <v>0</v>
      </c>
    </row>
  </sheetData>
  <mergeCells count="5">
    <mergeCell ref="A8:B8"/>
    <mergeCell ref="A9:B9"/>
    <mergeCell ref="A10:B10"/>
    <mergeCell ref="A11:B11"/>
    <mergeCell ref="A12:B12"/>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9" tint="0.59999389629810485"/>
    <pageSetUpPr fitToPage="1"/>
  </sheetPr>
  <dimension ref="A1:M45"/>
  <sheetViews>
    <sheetView zoomScaleNormal="100" workbookViewId="0">
      <selection activeCell="B2" sqref="B2"/>
    </sheetView>
  </sheetViews>
  <sheetFormatPr defaultRowHeight="15"/>
  <cols>
    <col min="1" max="1" width="9.42578125" style="136" customWidth="1"/>
    <col min="2" max="2" width="9.5703125" style="136" customWidth="1"/>
    <col min="3" max="3" width="32.85546875" style="136" customWidth="1"/>
    <col min="4" max="4" width="13.28515625" style="137" customWidth="1"/>
    <col min="5" max="5" width="16.28515625" style="137" customWidth="1"/>
    <col min="6" max="6" width="14.7109375" style="135" customWidth="1"/>
    <col min="7" max="7" width="14.42578125" style="136" customWidth="1"/>
    <col min="8" max="8" width="29.140625" style="136" customWidth="1"/>
    <col min="9" max="16384" width="9.140625" style="136"/>
  </cols>
  <sheetData>
    <row r="1" spans="1:13" s="133" customFormat="1">
      <c r="A1" s="133" t="s">
        <v>84</v>
      </c>
      <c r="D1" s="134"/>
      <c r="E1" s="134"/>
      <c r="F1" s="135"/>
    </row>
    <row r="2" spans="1:13" s="133" customFormat="1">
      <c r="A2" s="133" t="s">
        <v>76</v>
      </c>
      <c r="B2" s="133" t="str">
        <f>PFA!$A$6</f>
        <v>PROJECT NAME</v>
      </c>
      <c r="D2" s="134"/>
      <c r="E2" s="134"/>
      <c r="F2" s="135"/>
    </row>
    <row r="3" spans="1:13" s="133" customFormat="1">
      <c r="A3" s="133" t="s">
        <v>85</v>
      </c>
      <c r="D3" s="134"/>
      <c r="E3" s="134"/>
      <c r="F3" s="135"/>
    </row>
    <row r="4" spans="1:13" ht="15.75" thickBot="1"/>
    <row r="5" spans="1:13" s="142" customFormat="1" ht="19.5" thickBot="1">
      <c r="A5" s="138" t="s">
        <v>86</v>
      </c>
      <c r="B5" s="139"/>
      <c r="C5" s="139"/>
      <c r="D5" s="140"/>
      <c r="E5" s="140"/>
      <c r="F5" s="139"/>
      <c r="G5" s="183">
        <f>PTB!E80</f>
        <v>100000</v>
      </c>
      <c r="H5" s="141" t="s">
        <v>114</v>
      </c>
    </row>
    <row r="6" spans="1:13" s="143" customFormat="1" ht="7.5" customHeight="1">
      <c r="D6" s="144"/>
      <c r="E6" s="144"/>
      <c r="F6" s="145"/>
    </row>
    <row r="7" spans="1:13" s="146" customFormat="1" ht="18.75">
      <c r="A7" s="146" t="s">
        <v>106</v>
      </c>
      <c r="D7" s="147"/>
      <c r="E7" s="147"/>
      <c r="F7" s="148"/>
      <c r="G7" s="149"/>
    </row>
    <row r="8" spans="1:13" s="150" customFormat="1">
      <c r="A8" s="150" t="s">
        <v>87</v>
      </c>
      <c r="B8" s="150" t="s">
        <v>88</v>
      </c>
      <c r="C8" s="150" t="s">
        <v>89</v>
      </c>
      <c r="D8" s="151" t="s">
        <v>90</v>
      </c>
      <c r="E8" s="151" t="s">
        <v>91</v>
      </c>
      <c r="F8" s="152" t="s">
        <v>108</v>
      </c>
      <c r="G8" s="153" t="s">
        <v>109</v>
      </c>
      <c r="H8" s="150" t="s">
        <v>110</v>
      </c>
    </row>
    <row r="9" spans="1:13" s="155" customFormat="1">
      <c r="A9" s="154" t="s">
        <v>92</v>
      </c>
      <c r="B9" s="155" t="s">
        <v>93</v>
      </c>
      <c r="C9" s="155" t="s">
        <v>94</v>
      </c>
      <c r="D9" s="156">
        <v>1000</v>
      </c>
      <c r="E9" s="156"/>
      <c r="F9" s="157"/>
      <c r="G9" s="158"/>
      <c r="H9" s="159"/>
    </row>
    <row r="10" spans="1:13" s="155" customFormat="1">
      <c r="A10" s="154" t="s">
        <v>92</v>
      </c>
      <c r="B10" s="155" t="s">
        <v>95</v>
      </c>
      <c r="C10" s="155" t="s">
        <v>94</v>
      </c>
      <c r="D10" s="156">
        <v>4000</v>
      </c>
      <c r="E10" s="156"/>
      <c r="F10" s="157"/>
      <c r="G10" s="158"/>
      <c r="H10" s="160"/>
    </row>
    <row r="11" spans="1:13" s="155" customFormat="1">
      <c r="A11" s="154">
        <v>3</v>
      </c>
      <c r="B11" s="155" t="s">
        <v>96</v>
      </c>
      <c r="C11" s="155" t="s">
        <v>94</v>
      </c>
      <c r="D11" s="156">
        <v>2000</v>
      </c>
      <c r="E11" s="156"/>
      <c r="F11" s="157"/>
      <c r="G11" s="158"/>
      <c r="H11" s="160"/>
      <c r="L11" s="158" t="s">
        <v>101</v>
      </c>
      <c r="M11" s="158"/>
    </row>
    <row r="12" spans="1:13" s="155" customFormat="1">
      <c r="A12" s="161" t="s">
        <v>92</v>
      </c>
      <c r="B12" s="162" t="s">
        <v>97</v>
      </c>
      <c r="C12" s="155" t="s">
        <v>94</v>
      </c>
      <c r="D12" s="156">
        <v>3000</v>
      </c>
      <c r="E12" s="156"/>
      <c r="F12" s="157"/>
      <c r="G12" s="158"/>
      <c r="H12" s="160"/>
      <c r="L12" s="158" t="s">
        <v>121</v>
      </c>
      <c r="M12" s="158"/>
    </row>
    <row r="13" spans="1:13" s="155" customFormat="1">
      <c r="A13" s="162">
        <v>5</v>
      </c>
      <c r="B13" s="162" t="s">
        <v>98</v>
      </c>
      <c r="C13" s="155" t="s">
        <v>94</v>
      </c>
      <c r="D13" s="156">
        <v>3000</v>
      </c>
      <c r="E13" s="156"/>
      <c r="F13" s="157"/>
      <c r="G13" s="158"/>
      <c r="H13" s="160"/>
      <c r="L13" s="158" t="s">
        <v>123</v>
      </c>
      <c r="M13" s="158"/>
    </row>
    <row r="14" spans="1:13">
      <c r="D14" s="136"/>
      <c r="E14" s="156"/>
      <c r="F14" s="148"/>
      <c r="G14" s="163"/>
      <c r="H14" s="160"/>
      <c r="I14" s="162"/>
      <c r="L14" s="163" t="s">
        <v>122</v>
      </c>
      <c r="M14" s="163"/>
    </row>
    <row r="15" spans="1:13">
      <c r="E15" s="156"/>
      <c r="F15" s="148"/>
      <c r="G15" s="163"/>
      <c r="L15" s="163" t="s">
        <v>102</v>
      </c>
      <c r="M15" s="163"/>
    </row>
    <row r="16" spans="1:13">
      <c r="E16" s="156"/>
      <c r="F16" s="148"/>
      <c r="G16" s="163"/>
    </row>
    <row r="17" spans="1:8">
      <c r="E17" s="156"/>
      <c r="F17" s="148"/>
      <c r="G17" s="163"/>
    </row>
    <row r="18" spans="1:8" ht="15.75" thickBot="1">
      <c r="E18" s="156"/>
      <c r="F18" s="148"/>
      <c r="G18" s="163"/>
    </row>
    <row r="19" spans="1:8" ht="15.75" thickBot="1">
      <c r="D19" s="164" t="s">
        <v>99</v>
      </c>
      <c r="E19" s="164"/>
      <c r="F19" s="180">
        <f>SUM(D9:D18)</f>
        <v>13000</v>
      </c>
      <c r="G19" s="163"/>
    </row>
    <row r="20" spans="1:8" s="143" customFormat="1" ht="7.5" customHeight="1">
      <c r="D20" s="144"/>
      <c r="E20" s="144"/>
      <c r="F20" s="145"/>
    </row>
    <row r="21" spans="1:8" s="146" customFormat="1" ht="18.75">
      <c r="A21" s="146" t="s">
        <v>107</v>
      </c>
      <c r="D21" s="147"/>
      <c r="E21" s="147"/>
      <c r="F21" s="148"/>
      <c r="G21" s="149"/>
    </row>
    <row r="22" spans="1:8" s="166" customFormat="1">
      <c r="A22" s="165" t="s">
        <v>87</v>
      </c>
      <c r="B22" s="165" t="s">
        <v>88</v>
      </c>
      <c r="C22" s="166" t="s">
        <v>89</v>
      </c>
      <c r="D22" s="167" t="s">
        <v>90</v>
      </c>
      <c r="E22" s="167"/>
      <c r="F22" s="168"/>
      <c r="G22" s="169"/>
    </row>
    <row r="23" spans="1:8" s="155" customFormat="1">
      <c r="A23" s="155">
        <v>1</v>
      </c>
      <c r="C23" s="155" t="s">
        <v>94</v>
      </c>
      <c r="D23" s="156">
        <v>1000</v>
      </c>
      <c r="E23" s="156"/>
      <c r="F23" s="157"/>
      <c r="G23" s="158"/>
    </row>
    <row r="24" spans="1:8" s="155" customFormat="1">
      <c r="A24" s="155">
        <v>2</v>
      </c>
      <c r="C24" s="155" t="s">
        <v>94</v>
      </c>
      <c r="D24" s="156">
        <v>4000</v>
      </c>
      <c r="E24" s="156"/>
      <c r="F24" s="157"/>
      <c r="G24" s="158"/>
    </row>
    <row r="25" spans="1:8" s="155" customFormat="1">
      <c r="A25" s="155">
        <v>4</v>
      </c>
      <c r="C25" s="155" t="s">
        <v>94</v>
      </c>
      <c r="D25" s="156">
        <v>2000</v>
      </c>
      <c r="E25" s="156"/>
      <c r="F25" s="157"/>
      <c r="G25" s="158"/>
    </row>
    <row r="26" spans="1:8" s="155" customFormat="1">
      <c r="A26" s="161" t="s">
        <v>92</v>
      </c>
      <c r="B26" s="162" t="s">
        <v>100</v>
      </c>
      <c r="C26" s="155" t="s">
        <v>94</v>
      </c>
      <c r="D26" s="156">
        <v>3000</v>
      </c>
      <c r="E26" s="156"/>
      <c r="F26" s="157"/>
      <c r="G26" s="158"/>
    </row>
    <row r="27" spans="1:8">
      <c r="E27" s="156"/>
      <c r="F27" s="148"/>
      <c r="G27" s="163"/>
    </row>
    <row r="28" spans="1:8">
      <c r="E28" s="156"/>
      <c r="F28" s="148"/>
      <c r="G28" s="163"/>
    </row>
    <row r="29" spans="1:8">
      <c r="E29" s="156"/>
      <c r="F29" s="148"/>
      <c r="G29" s="163"/>
    </row>
    <row r="30" spans="1:8">
      <c r="E30" s="156"/>
      <c r="F30" s="148"/>
      <c r="G30" s="163"/>
    </row>
    <row r="31" spans="1:8" ht="15.75" thickBot="1">
      <c r="E31" s="156"/>
      <c r="F31" s="148"/>
      <c r="G31" s="163"/>
    </row>
    <row r="32" spans="1:8" ht="15.75" thickBot="1">
      <c r="D32" s="164" t="s">
        <v>113</v>
      </c>
      <c r="E32" s="164"/>
      <c r="F32" s="184">
        <f>SUM(D23:D31)</f>
        <v>10000</v>
      </c>
      <c r="G32" s="163"/>
      <c r="H32" s="170"/>
    </row>
    <row r="33" spans="1:8" s="143" customFormat="1" ht="7.5" customHeight="1" thickBot="1">
      <c r="D33" s="144"/>
      <c r="E33" s="144"/>
      <c r="F33" s="145"/>
    </row>
    <row r="34" spans="1:8" s="146" customFormat="1" ht="19.5" thickBot="1">
      <c r="A34" s="146" t="s">
        <v>103</v>
      </c>
      <c r="D34" s="137"/>
      <c r="E34" s="137"/>
      <c r="F34" s="171">
        <v>50000</v>
      </c>
      <c r="G34" s="149"/>
      <c r="H34" s="170"/>
    </row>
    <row r="35" spans="1:8" s="143" customFormat="1" ht="13.5" customHeight="1" thickBot="1">
      <c r="D35" s="144"/>
      <c r="E35" s="144"/>
      <c r="F35" s="145"/>
    </row>
    <row r="36" spans="1:8" s="146" customFormat="1" ht="19.5" thickBot="1">
      <c r="A36" s="138" t="s">
        <v>112</v>
      </c>
      <c r="B36" s="139"/>
      <c r="C36" s="139"/>
      <c r="D36" s="172"/>
      <c r="E36" s="172"/>
      <c r="F36" s="181">
        <f>SUM(F7:F34)</f>
        <v>73000</v>
      </c>
      <c r="G36" s="149"/>
    </row>
    <row r="37" spans="1:8" s="143" customFormat="1" ht="7.5" customHeight="1" thickBot="1">
      <c r="D37" s="173"/>
      <c r="E37" s="144"/>
      <c r="F37" s="145"/>
    </row>
    <row r="38" spans="1:8" s="146" customFormat="1" ht="19.5" thickBot="1">
      <c r="A38" s="138" t="s">
        <v>104</v>
      </c>
      <c r="B38" s="139"/>
      <c r="C38" s="139"/>
      <c r="D38" s="139"/>
      <c r="E38" s="174" t="s">
        <v>105</v>
      </c>
      <c r="F38" s="175"/>
      <c r="G38" s="182">
        <f>G5-F36</f>
        <v>27000</v>
      </c>
    </row>
    <row r="39" spans="1:8" s="176" customFormat="1">
      <c r="D39" s="177"/>
      <c r="E39" s="177"/>
      <c r="F39" s="178"/>
      <c r="G39" s="179"/>
    </row>
    <row r="40" spans="1:8" s="146" customFormat="1" ht="18.75">
      <c r="A40" s="146" t="s">
        <v>111</v>
      </c>
      <c r="D40" s="147"/>
      <c r="E40" s="147"/>
      <c r="F40" s="148"/>
      <c r="G40" s="149"/>
    </row>
    <row r="41" spans="1:8" s="166" customFormat="1">
      <c r="A41" s="165" t="s">
        <v>87</v>
      </c>
      <c r="B41" s="165" t="s">
        <v>88</v>
      </c>
      <c r="C41" s="166" t="s">
        <v>89</v>
      </c>
      <c r="D41" s="167" t="s">
        <v>90</v>
      </c>
      <c r="E41" s="167"/>
      <c r="F41" s="168"/>
      <c r="G41" s="169"/>
    </row>
    <row r="42" spans="1:8" s="155" customFormat="1">
      <c r="A42" s="155">
        <v>1</v>
      </c>
      <c r="C42" s="155" t="s">
        <v>94</v>
      </c>
      <c r="D42" s="156">
        <v>1000</v>
      </c>
      <c r="E42" s="156"/>
      <c r="F42" s="157"/>
      <c r="G42" s="158"/>
    </row>
    <row r="43" spans="1:8" s="155" customFormat="1">
      <c r="A43" s="155">
        <v>2</v>
      </c>
      <c r="C43" s="155" t="s">
        <v>94</v>
      </c>
      <c r="D43" s="156">
        <v>4000</v>
      </c>
      <c r="E43" s="156"/>
      <c r="F43" s="157"/>
      <c r="G43" s="158"/>
    </row>
    <row r="44" spans="1:8" s="155" customFormat="1">
      <c r="A44" s="155">
        <v>4</v>
      </c>
      <c r="C44" s="155" t="s">
        <v>94</v>
      </c>
      <c r="D44" s="156">
        <v>2000</v>
      </c>
      <c r="E44" s="156"/>
      <c r="F44" s="157"/>
      <c r="G44" s="158"/>
    </row>
    <row r="45" spans="1:8" s="155" customFormat="1">
      <c r="A45" s="161" t="s">
        <v>92</v>
      </c>
      <c r="B45" s="162" t="s">
        <v>100</v>
      </c>
      <c r="C45" s="155" t="s">
        <v>94</v>
      </c>
      <c r="D45" s="156">
        <v>3000</v>
      </c>
      <c r="E45" s="156"/>
      <c r="F45" s="157"/>
      <c r="G45" s="158"/>
    </row>
  </sheetData>
  <sheetProtection password="C5D8" sheet="1" objects="1" scenarios="1" insertRows="0" selectLockedCells="1"/>
  <dataValidations count="3">
    <dataValidation type="list" allowBlank="1" showInputMessage="1" showErrorMessage="1" sqref="E19 E40:E45 E21:E22 E32">
      <formula1>$H$10:$H$14</formula1>
    </dataValidation>
    <dataValidation type="list" allowBlank="1" showInputMessage="1" showErrorMessage="1" sqref="E9:E18">
      <formula1>$L$11</formula1>
    </dataValidation>
    <dataValidation type="list" allowBlank="1" showInputMessage="1" showErrorMessage="1" sqref="E23:E31">
      <formula1>$L$12:$L$15</formula1>
    </dataValidation>
  </dataValidations>
  <printOptions gridLines="1"/>
  <pageMargins left="0.25" right="0.25" top="0.75" bottom="0.75" header="0.3" footer="0.3"/>
  <pageSetup scale="92"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79998168889431442"/>
  </sheetPr>
  <dimension ref="A1:H25"/>
  <sheetViews>
    <sheetView workbookViewId="0">
      <selection activeCell="C2" sqref="C2"/>
    </sheetView>
  </sheetViews>
  <sheetFormatPr defaultRowHeight="15"/>
  <cols>
    <col min="1" max="1" width="2.7109375" customWidth="1"/>
    <col min="2" max="2" width="19.7109375" customWidth="1"/>
    <col min="3" max="3" width="27.42578125" customWidth="1"/>
    <col min="4" max="4" width="14.7109375" customWidth="1"/>
    <col min="5" max="5" width="2.7109375" customWidth="1"/>
    <col min="6" max="6" width="14.7109375" customWidth="1"/>
    <col min="7" max="7" width="2.7109375" customWidth="1"/>
    <col min="8" max="8" width="14.7109375" customWidth="1"/>
    <col min="257" max="257" width="2.7109375" customWidth="1"/>
    <col min="258" max="258" width="19.7109375" customWidth="1"/>
    <col min="259" max="259" width="21.140625" customWidth="1"/>
    <col min="260" max="260" width="14.7109375" customWidth="1"/>
    <col min="261" max="261" width="2.7109375" customWidth="1"/>
    <col min="262" max="262" width="14.7109375" customWidth="1"/>
    <col min="263" max="263" width="2.7109375" customWidth="1"/>
    <col min="264" max="264" width="14.7109375" customWidth="1"/>
    <col min="513" max="513" width="2.7109375" customWidth="1"/>
    <col min="514" max="514" width="19.7109375" customWidth="1"/>
    <col min="515" max="515" width="21.140625" customWidth="1"/>
    <col min="516" max="516" width="14.7109375" customWidth="1"/>
    <col min="517" max="517" width="2.7109375" customWidth="1"/>
    <col min="518" max="518" width="14.7109375" customWidth="1"/>
    <col min="519" max="519" width="2.7109375" customWidth="1"/>
    <col min="520" max="520" width="14.7109375" customWidth="1"/>
    <col min="769" max="769" width="2.7109375" customWidth="1"/>
    <col min="770" max="770" width="19.7109375" customWidth="1"/>
    <col min="771" max="771" width="21.140625" customWidth="1"/>
    <col min="772" max="772" width="14.7109375" customWidth="1"/>
    <col min="773" max="773" width="2.7109375" customWidth="1"/>
    <col min="774" max="774" width="14.7109375" customWidth="1"/>
    <col min="775" max="775" width="2.7109375" customWidth="1"/>
    <col min="776" max="776" width="14.7109375" customWidth="1"/>
    <col min="1025" max="1025" width="2.7109375" customWidth="1"/>
    <col min="1026" max="1026" width="19.7109375" customWidth="1"/>
    <col min="1027" max="1027" width="21.140625" customWidth="1"/>
    <col min="1028" max="1028" width="14.7109375" customWidth="1"/>
    <col min="1029" max="1029" width="2.7109375" customWidth="1"/>
    <col min="1030" max="1030" width="14.7109375" customWidth="1"/>
    <col min="1031" max="1031" width="2.7109375" customWidth="1"/>
    <col min="1032" max="1032" width="14.7109375" customWidth="1"/>
    <col min="1281" max="1281" width="2.7109375" customWidth="1"/>
    <col min="1282" max="1282" width="19.7109375" customWidth="1"/>
    <col min="1283" max="1283" width="21.140625" customWidth="1"/>
    <col min="1284" max="1284" width="14.7109375" customWidth="1"/>
    <col min="1285" max="1285" width="2.7109375" customWidth="1"/>
    <col min="1286" max="1286" width="14.7109375" customWidth="1"/>
    <col min="1287" max="1287" width="2.7109375" customWidth="1"/>
    <col min="1288" max="1288" width="14.7109375" customWidth="1"/>
    <col min="1537" max="1537" width="2.7109375" customWidth="1"/>
    <col min="1538" max="1538" width="19.7109375" customWidth="1"/>
    <col min="1539" max="1539" width="21.140625" customWidth="1"/>
    <col min="1540" max="1540" width="14.7109375" customWidth="1"/>
    <col min="1541" max="1541" width="2.7109375" customWidth="1"/>
    <col min="1542" max="1542" width="14.7109375" customWidth="1"/>
    <col min="1543" max="1543" width="2.7109375" customWidth="1"/>
    <col min="1544" max="1544" width="14.7109375" customWidth="1"/>
    <col min="1793" max="1793" width="2.7109375" customWidth="1"/>
    <col min="1794" max="1794" width="19.7109375" customWidth="1"/>
    <col min="1795" max="1795" width="21.140625" customWidth="1"/>
    <col min="1796" max="1796" width="14.7109375" customWidth="1"/>
    <col min="1797" max="1797" width="2.7109375" customWidth="1"/>
    <col min="1798" max="1798" width="14.7109375" customWidth="1"/>
    <col min="1799" max="1799" width="2.7109375" customWidth="1"/>
    <col min="1800" max="1800" width="14.7109375" customWidth="1"/>
    <col min="2049" max="2049" width="2.7109375" customWidth="1"/>
    <col min="2050" max="2050" width="19.7109375" customWidth="1"/>
    <col min="2051" max="2051" width="21.140625" customWidth="1"/>
    <col min="2052" max="2052" width="14.7109375" customWidth="1"/>
    <col min="2053" max="2053" width="2.7109375" customWidth="1"/>
    <col min="2054" max="2054" width="14.7109375" customWidth="1"/>
    <col min="2055" max="2055" width="2.7109375" customWidth="1"/>
    <col min="2056" max="2056" width="14.7109375" customWidth="1"/>
    <col min="2305" max="2305" width="2.7109375" customWidth="1"/>
    <col min="2306" max="2306" width="19.7109375" customWidth="1"/>
    <col min="2307" max="2307" width="21.140625" customWidth="1"/>
    <col min="2308" max="2308" width="14.7109375" customWidth="1"/>
    <col min="2309" max="2309" width="2.7109375" customWidth="1"/>
    <col min="2310" max="2310" width="14.7109375" customWidth="1"/>
    <col min="2311" max="2311" width="2.7109375" customWidth="1"/>
    <col min="2312" max="2312" width="14.7109375" customWidth="1"/>
    <col min="2561" max="2561" width="2.7109375" customWidth="1"/>
    <col min="2562" max="2562" width="19.7109375" customWidth="1"/>
    <col min="2563" max="2563" width="21.140625" customWidth="1"/>
    <col min="2564" max="2564" width="14.7109375" customWidth="1"/>
    <col min="2565" max="2565" width="2.7109375" customWidth="1"/>
    <col min="2566" max="2566" width="14.7109375" customWidth="1"/>
    <col min="2567" max="2567" width="2.7109375" customWidth="1"/>
    <col min="2568" max="2568" width="14.7109375" customWidth="1"/>
    <col min="2817" max="2817" width="2.7109375" customWidth="1"/>
    <col min="2818" max="2818" width="19.7109375" customWidth="1"/>
    <col min="2819" max="2819" width="21.140625" customWidth="1"/>
    <col min="2820" max="2820" width="14.7109375" customWidth="1"/>
    <col min="2821" max="2821" width="2.7109375" customWidth="1"/>
    <col min="2822" max="2822" width="14.7109375" customWidth="1"/>
    <col min="2823" max="2823" width="2.7109375" customWidth="1"/>
    <col min="2824" max="2824" width="14.7109375" customWidth="1"/>
    <col min="3073" max="3073" width="2.7109375" customWidth="1"/>
    <col min="3074" max="3074" width="19.7109375" customWidth="1"/>
    <col min="3075" max="3075" width="21.140625" customWidth="1"/>
    <col min="3076" max="3076" width="14.7109375" customWidth="1"/>
    <col min="3077" max="3077" width="2.7109375" customWidth="1"/>
    <col min="3078" max="3078" width="14.7109375" customWidth="1"/>
    <col min="3079" max="3079" width="2.7109375" customWidth="1"/>
    <col min="3080" max="3080" width="14.7109375" customWidth="1"/>
    <col min="3329" max="3329" width="2.7109375" customWidth="1"/>
    <col min="3330" max="3330" width="19.7109375" customWidth="1"/>
    <col min="3331" max="3331" width="21.140625" customWidth="1"/>
    <col min="3332" max="3332" width="14.7109375" customWidth="1"/>
    <col min="3333" max="3333" width="2.7109375" customWidth="1"/>
    <col min="3334" max="3334" width="14.7109375" customWidth="1"/>
    <col min="3335" max="3335" width="2.7109375" customWidth="1"/>
    <col min="3336" max="3336" width="14.7109375" customWidth="1"/>
    <col min="3585" max="3585" width="2.7109375" customWidth="1"/>
    <col min="3586" max="3586" width="19.7109375" customWidth="1"/>
    <col min="3587" max="3587" width="21.140625" customWidth="1"/>
    <col min="3588" max="3588" width="14.7109375" customWidth="1"/>
    <col min="3589" max="3589" width="2.7109375" customWidth="1"/>
    <col min="3590" max="3590" width="14.7109375" customWidth="1"/>
    <col min="3591" max="3591" width="2.7109375" customWidth="1"/>
    <col min="3592" max="3592" width="14.7109375" customWidth="1"/>
    <col min="3841" max="3841" width="2.7109375" customWidth="1"/>
    <col min="3842" max="3842" width="19.7109375" customWidth="1"/>
    <col min="3843" max="3843" width="21.140625" customWidth="1"/>
    <col min="3844" max="3844" width="14.7109375" customWidth="1"/>
    <col min="3845" max="3845" width="2.7109375" customWidth="1"/>
    <col min="3846" max="3846" width="14.7109375" customWidth="1"/>
    <col min="3847" max="3847" width="2.7109375" customWidth="1"/>
    <col min="3848" max="3848" width="14.7109375" customWidth="1"/>
    <col min="4097" max="4097" width="2.7109375" customWidth="1"/>
    <col min="4098" max="4098" width="19.7109375" customWidth="1"/>
    <col min="4099" max="4099" width="21.140625" customWidth="1"/>
    <col min="4100" max="4100" width="14.7109375" customWidth="1"/>
    <col min="4101" max="4101" width="2.7109375" customWidth="1"/>
    <col min="4102" max="4102" width="14.7109375" customWidth="1"/>
    <col min="4103" max="4103" width="2.7109375" customWidth="1"/>
    <col min="4104" max="4104" width="14.7109375" customWidth="1"/>
    <col min="4353" max="4353" width="2.7109375" customWidth="1"/>
    <col min="4354" max="4354" width="19.7109375" customWidth="1"/>
    <col min="4355" max="4355" width="21.140625" customWidth="1"/>
    <col min="4356" max="4356" width="14.7109375" customWidth="1"/>
    <col min="4357" max="4357" width="2.7109375" customWidth="1"/>
    <col min="4358" max="4358" width="14.7109375" customWidth="1"/>
    <col min="4359" max="4359" width="2.7109375" customWidth="1"/>
    <col min="4360" max="4360" width="14.7109375" customWidth="1"/>
    <col min="4609" max="4609" width="2.7109375" customWidth="1"/>
    <col min="4610" max="4610" width="19.7109375" customWidth="1"/>
    <col min="4611" max="4611" width="21.140625" customWidth="1"/>
    <col min="4612" max="4612" width="14.7109375" customWidth="1"/>
    <col min="4613" max="4613" width="2.7109375" customWidth="1"/>
    <col min="4614" max="4614" width="14.7109375" customWidth="1"/>
    <col min="4615" max="4615" width="2.7109375" customWidth="1"/>
    <col min="4616" max="4616" width="14.7109375" customWidth="1"/>
    <col min="4865" max="4865" width="2.7109375" customWidth="1"/>
    <col min="4866" max="4866" width="19.7109375" customWidth="1"/>
    <col min="4867" max="4867" width="21.140625" customWidth="1"/>
    <col min="4868" max="4868" width="14.7109375" customWidth="1"/>
    <col min="4869" max="4869" width="2.7109375" customWidth="1"/>
    <col min="4870" max="4870" width="14.7109375" customWidth="1"/>
    <col min="4871" max="4871" width="2.7109375" customWidth="1"/>
    <col min="4872" max="4872" width="14.7109375" customWidth="1"/>
    <col min="5121" max="5121" width="2.7109375" customWidth="1"/>
    <col min="5122" max="5122" width="19.7109375" customWidth="1"/>
    <col min="5123" max="5123" width="21.140625" customWidth="1"/>
    <col min="5124" max="5124" width="14.7109375" customWidth="1"/>
    <col min="5125" max="5125" width="2.7109375" customWidth="1"/>
    <col min="5126" max="5126" width="14.7109375" customWidth="1"/>
    <col min="5127" max="5127" width="2.7109375" customWidth="1"/>
    <col min="5128" max="5128" width="14.7109375" customWidth="1"/>
    <col min="5377" max="5377" width="2.7109375" customWidth="1"/>
    <col min="5378" max="5378" width="19.7109375" customWidth="1"/>
    <col min="5379" max="5379" width="21.140625" customWidth="1"/>
    <col min="5380" max="5380" width="14.7109375" customWidth="1"/>
    <col min="5381" max="5381" width="2.7109375" customWidth="1"/>
    <col min="5382" max="5382" width="14.7109375" customWidth="1"/>
    <col min="5383" max="5383" width="2.7109375" customWidth="1"/>
    <col min="5384" max="5384" width="14.7109375" customWidth="1"/>
    <col min="5633" max="5633" width="2.7109375" customWidth="1"/>
    <col min="5634" max="5634" width="19.7109375" customWidth="1"/>
    <col min="5635" max="5635" width="21.140625" customWidth="1"/>
    <col min="5636" max="5636" width="14.7109375" customWidth="1"/>
    <col min="5637" max="5637" width="2.7109375" customWidth="1"/>
    <col min="5638" max="5638" width="14.7109375" customWidth="1"/>
    <col min="5639" max="5639" width="2.7109375" customWidth="1"/>
    <col min="5640" max="5640" width="14.7109375" customWidth="1"/>
    <col min="5889" max="5889" width="2.7109375" customWidth="1"/>
    <col min="5890" max="5890" width="19.7109375" customWidth="1"/>
    <col min="5891" max="5891" width="21.140625" customWidth="1"/>
    <col min="5892" max="5892" width="14.7109375" customWidth="1"/>
    <col min="5893" max="5893" width="2.7109375" customWidth="1"/>
    <col min="5894" max="5894" width="14.7109375" customWidth="1"/>
    <col min="5895" max="5895" width="2.7109375" customWidth="1"/>
    <col min="5896" max="5896" width="14.7109375" customWidth="1"/>
    <col min="6145" max="6145" width="2.7109375" customWidth="1"/>
    <col min="6146" max="6146" width="19.7109375" customWidth="1"/>
    <col min="6147" max="6147" width="21.140625" customWidth="1"/>
    <col min="6148" max="6148" width="14.7109375" customWidth="1"/>
    <col min="6149" max="6149" width="2.7109375" customWidth="1"/>
    <col min="6150" max="6150" width="14.7109375" customWidth="1"/>
    <col min="6151" max="6151" width="2.7109375" customWidth="1"/>
    <col min="6152" max="6152" width="14.7109375" customWidth="1"/>
    <col min="6401" max="6401" width="2.7109375" customWidth="1"/>
    <col min="6402" max="6402" width="19.7109375" customWidth="1"/>
    <col min="6403" max="6403" width="21.140625" customWidth="1"/>
    <col min="6404" max="6404" width="14.7109375" customWidth="1"/>
    <col min="6405" max="6405" width="2.7109375" customWidth="1"/>
    <col min="6406" max="6406" width="14.7109375" customWidth="1"/>
    <col min="6407" max="6407" width="2.7109375" customWidth="1"/>
    <col min="6408" max="6408" width="14.7109375" customWidth="1"/>
    <col min="6657" max="6657" width="2.7109375" customWidth="1"/>
    <col min="6658" max="6658" width="19.7109375" customWidth="1"/>
    <col min="6659" max="6659" width="21.140625" customWidth="1"/>
    <col min="6660" max="6660" width="14.7109375" customWidth="1"/>
    <col min="6661" max="6661" width="2.7109375" customWidth="1"/>
    <col min="6662" max="6662" width="14.7109375" customWidth="1"/>
    <col min="6663" max="6663" width="2.7109375" customWidth="1"/>
    <col min="6664" max="6664" width="14.7109375" customWidth="1"/>
    <col min="6913" max="6913" width="2.7109375" customWidth="1"/>
    <col min="6914" max="6914" width="19.7109375" customWidth="1"/>
    <col min="6915" max="6915" width="21.140625" customWidth="1"/>
    <col min="6916" max="6916" width="14.7109375" customWidth="1"/>
    <col min="6917" max="6917" width="2.7109375" customWidth="1"/>
    <col min="6918" max="6918" width="14.7109375" customWidth="1"/>
    <col min="6919" max="6919" width="2.7109375" customWidth="1"/>
    <col min="6920" max="6920" width="14.7109375" customWidth="1"/>
    <col min="7169" max="7169" width="2.7109375" customWidth="1"/>
    <col min="7170" max="7170" width="19.7109375" customWidth="1"/>
    <col min="7171" max="7171" width="21.140625" customWidth="1"/>
    <col min="7172" max="7172" width="14.7109375" customWidth="1"/>
    <col min="7173" max="7173" width="2.7109375" customWidth="1"/>
    <col min="7174" max="7174" width="14.7109375" customWidth="1"/>
    <col min="7175" max="7175" width="2.7109375" customWidth="1"/>
    <col min="7176" max="7176" width="14.7109375" customWidth="1"/>
    <col min="7425" max="7425" width="2.7109375" customWidth="1"/>
    <col min="7426" max="7426" width="19.7109375" customWidth="1"/>
    <col min="7427" max="7427" width="21.140625" customWidth="1"/>
    <col min="7428" max="7428" width="14.7109375" customWidth="1"/>
    <col min="7429" max="7429" width="2.7109375" customWidth="1"/>
    <col min="7430" max="7430" width="14.7109375" customWidth="1"/>
    <col min="7431" max="7431" width="2.7109375" customWidth="1"/>
    <col min="7432" max="7432" width="14.7109375" customWidth="1"/>
    <col min="7681" max="7681" width="2.7109375" customWidth="1"/>
    <col min="7682" max="7682" width="19.7109375" customWidth="1"/>
    <col min="7683" max="7683" width="21.140625" customWidth="1"/>
    <col min="7684" max="7684" width="14.7109375" customWidth="1"/>
    <col min="7685" max="7685" width="2.7109375" customWidth="1"/>
    <col min="7686" max="7686" width="14.7109375" customWidth="1"/>
    <col min="7687" max="7687" width="2.7109375" customWidth="1"/>
    <col min="7688" max="7688" width="14.7109375" customWidth="1"/>
    <col min="7937" max="7937" width="2.7109375" customWidth="1"/>
    <col min="7938" max="7938" width="19.7109375" customWidth="1"/>
    <col min="7939" max="7939" width="21.140625" customWidth="1"/>
    <col min="7940" max="7940" width="14.7109375" customWidth="1"/>
    <col min="7941" max="7941" width="2.7109375" customWidth="1"/>
    <col min="7942" max="7942" width="14.7109375" customWidth="1"/>
    <col min="7943" max="7943" width="2.7109375" customWidth="1"/>
    <col min="7944" max="7944" width="14.7109375" customWidth="1"/>
    <col min="8193" max="8193" width="2.7109375" customWidth="1"/>
    <col min="8194" max="8194" width="19.7109375" customWidth="1"/>
    <col min="8195" max="8195" width="21.140625" customWidth="1"/>
    <col min="8196" max="8196" width="14.7109375" customWidth="1"/>
    <col min="8197" max="8197" width="2.7109375" customWidth="1"/>
    <col min="8198" max="8198" width="14.7109375" customWidth="1"/>
    <col min="8199" max="8199" width="2.7109375" customWidth="1"/>
    <col min="8200" max="8200" width="14.7109375" customWidth="1"/>
    <col min="8449" max="8449" width="2.7109375" customWidth="1"/>
    <col min="8450" max="8450" width="19.7109375" customWidth="1"/>
    <col min="8451" max="8451" width="21.140625" customWidth="1"/>
    <col min="8452" max="8452" width="14.7109375" customWidth="1"/>
    <col min="8453" max="8453" width="2.7109375" customWidth="1"/>
    <col min="8454" max="8454" width="14.7109375" customWidth="1"/>
    <col min="8455" max="8455" width="2.7109375" customWidth="1"/>
    <col min="8456" max="8456" width="14.7109375" customWidth="1"/>
    <col min="8705" max="8705" width="2.7109375" customWidth="1"/>
    <col min="8706" max="8706" width="19.7109375" customWidth="1"/>
    <col min="8707" max="8707" width="21.140625" customWidth="1"/>
    <col min="8708" max="8708" width="14.7109375" customWidth="1"/>
    <col min="8709" max="8709" width="2.7109375" customWidth="1"/>
    <col min="8710" max="8710" width="14.7109375" customWidth="1"/>
    <col min="8711" max="8711" width="2.7109375" customWidth="1"/>
    <col min="8712" max="8712" width="14.7109375" customWidth="1"/>
    <col min="8961" max="8961" width="2.7109375" customWidth="1"/>
    <col min="8962" max="8962" width="19.7109375" customWidth="1"/>
    <col min="8963" max="8963" width="21.140625" customWidth="1"/>
    <col min="8964" max="8964" width="14.7109375" customWidth="1"/>
    <col min="8965" max="8965" width="2.7109375" customWidth="1"/>
    <col min="8966" max="8966" width="14.7109375" customWidth="1"/>
    <col min="8967" max="8967" width="2.7109375" customWidth="1"/>
    <col min="8968" max="8968" width="14.7109375" customWidth="1"/>
    <col min="9217" max="9217" width="2.7109375" customWidth="1"/>
    <col min="9218" max="9218" width="19.7109375" customWidth="1"/>
    <col min="9219" max="9219" width="21.140625" customWidth="1"/>
    <col min="9220" max="9220" width="14.7109375" customWidth="1"/>
    <col min="9221" max="9221" width="2.7109375" customWidth="1"/>
    <col min="9222" max="9222" width="14.7109375" customWidth="1"/>
    <col min="9223" max="9223" width="2.7109375" customWidth="1"/>
    <col min="9224" max="9224" width="14.7109375" customWidth="1"/>
    <col min="9473" max="9473" width="2.7109375" customWidth="1"/>
    <col min="9474" max="9474" width="19.7109375" customWidth="1"/>
    <col min="9475" max="9475" width="21.140625" customWidth="1"/>
    <col min="9476" max="9476" width="14.7109375" customWidth="1"/>
    <col min="9477" max="9477" width="2.7109375" customWidth="1"/>
    <col min="9478" max="9478" width="14.7109375" customWidth="1"/>
    <col min="9479" max="9479" width="2.7109375" customWidth="1"/>
    <col min="9480" max="9480" width="14.7109375" customWidth="1"/>
    <col min="9729" max="9729" width="2.7109375" customWidth="1"/>
    <col min="9730" max="9730" width="19.7109375" customWidth="1"/>
    <col min="9731" max="9731" width="21.140625" customWidth="1"/>
    <col min="9732" max="9732" width="14.7109375" customWidth="1"/>
    <col min="9733" max="9733" width="2.7109375" customWidth="1"/>
    <col min="9734" max="9734" width="14.7109375" customWidth="1"/>
    <col min="9735" max="9735" width="2.7109375" customWidth="1"/>
    <col min="9736" max="9736" width="14.7109375" customWidth="1"/>
    <col min="9985" max="9985" width="2.7109375" customWidth="1"/>
    <col min="9986" max="9986" width="19.7109375" customWidth="1"/>
    <col min="9987" max="9987" width="21.140625" customWidth="1"/>
    <col min="9988" max="9988" width="14.7109375" customWidth="1"/>
    <col min="9989" max="9989" width="2.7109375" customWidth="1"/>
    <col min="9990" max="9990" width="14.7109375" customWidth="1"/>
    <col min="9991" max="9991" width="2.7109375" customWidth="1"/>
    <col min="9992" max="9992" width="14.7109375" customWidth="1"/>
    <col min="10241" max="10241" width="2.7109375" customWidth="1"/>
    <col min="10242" max="10242" width="19.7109375" customWidth="1"/>
    <col min="10243" max="10243" width="21.140625" customWidth="1"/>
    <col min="10244" max="10244" width="14.7109375" customWidth="1"/>
    <col min="10245" max="10245" width="2.7109375" customWidth="1"/>
    <col min="10246" max="10246" width="14.7109375" customWidth="1"/>
    <col min="10247" max="10247" width="2.7109375" customWidth="1"/>
    <col min="10248" max="10248" width="14.7109375" customWidth="1"/>
    <col min="10497" max="10497" width="2.7109375" customWidth="1"/>
    <col min="10498" max="10498" width="19.7109375" customWidth="1"/>
    <col min="10499" max="10499" width="21.140625" customWidth="1"/>
    <col min="10500" max="10500" width="14.7109375" customWidth="1"/>
    <col min="10501" max="10501" width="2.7109375" customWidth="1"/>
    <col min="10502" max="10502" width="14.7109375" customWidth="1"/>
    <col min="10503" max="10503" width="2.7109375" customWidth="1"/>
    <col min="10504" max="10504" width="14.7109375" customWidth="1"/>
    <col min="10753" max="10753" width="2.7109375" customWidth="1"/>
    <col min="10754" max="10754" width="19.7109375" customWidth="1"/>
    <col min="10755" max="10755" width="21.140625" customWidth="1"/>
    <col min="10756" max="10756" width="14.7109375" customWidth="1"/>
    <col min="10757" max="10757" width="2.7109375" customWidth="1"/>
    <col min="10758" max="10758" width="14.7109375" customWidth="1"/>
    <col min="10759" max="10759" width="2.7109375" customWidth="1"/>
    <col min="10760" max="10760" width="14.7109375" customWidth="1"/>
    <col min="11009" max="11009" width="2.7109375" customWidth="1"/>
    <col min="11010" max="11010" width="19.7109375" customWidth="1"/>
    <col min="11011" max="11011" width="21.140625" customWidth="1"/>
    <col min="11012" max="11012" width="14.7109375" customWidth="1"/>
    <col min="11013" max="11013" width="2.7109375" customWidth="1"/>
    <col min="11014" max="11014" width="14.7109375" customWidth="1"/>
    <col min="11015" max="11015" width="2.7109375" customWidth="1"/>
    <col min="11016" max="11016" width="14.7109375" customWidth="1"/>
    <col min="11265" max="11265" width="2.7109375" customWidth="1"/>
    <col min="11266" max="11266" width="19.7109375" customWidth="1"/>
    <col min="11267" max="11267" width="21.140625" customWidth="1"/>
    <col min="11268" max="11268" width="14.7109375" customWidth="1"/>
    <col min="11269" max="11269" width="2.7109375" customWidth="1"/>
    <col min="11270" max="11270" width="14.7109375" customWidth="1"/>
    <col min="11271" max="11271" width="2.7109375" customWidth="1"/>
    <col min="11272" max="11272" width="14.7109375" customWidth="1"/>
    <col min="11521" max="11521" width="2.7109375" customWidth="1"/>
    <col min="11522" max="11522" width="19.7109375" customWidth="1"/>
    <col min="11523" max="11523" width="21.140625" customWidth="1"/>
    <col min="11524" max="11524" width="14.7109375" customWidth="1"/>
    <col min="11525" max="11525" width="2.7109375" customWidth="1"/>
    <col min="11526" max="11526" width="14.7109375" customWidth="1"/>
    <col min="11527" max="11527" width="2.7109375" customWidth="1"/>
    <col min="11528" max="11528" width="14.7109375" customWidth="1"/>
    <col min="11777" max="11777" width="2.7109375" customWidth="1"/>
    <col min="11778" max="11778" width="19.7109375" customWidth="1"/>
    <col min="11779" max="11779" width="21.140625" customWidth="1"/>
    <col min="11780" max="11780" width="14.7109375" customWidth="1"/>
    <col min="11781" max="11781" width="2.7109375" customWidth="1"/>
    <col min="11782" max="11782" width="14.7109375" customWidth="1"/>
    <col min="11783" max="11783" width="2.7109375" customWidth="1"/>
    <col min="11784" max="11784" width="14.7109375" customWidth="1"/>
    <col min="12033" max="12033" width="2.7109375" customWidth="1"/>
    <col min="12034" max="12034" width="19.7109375" customWidth="1"/>
    <col min="12035" max="12035" width="21.140625" customWidth="1"/>
    <col min="12036" max="12036" width="14.7109375" customWidth="1"/>
    <col min="12037" max="12037" width="2.7109375" customWidth="1"/>
    <col min="12038" max="12038" width="14.7109375" customWidth="1"/>
    <col min="12039" max="12039" width="2.7109375" customWidth="1"/>
    <col min="12040" max="12040" width="14.7109375" customWidth="1"/>
    <col min="12289" max="12289" width="2.7109375" customWidth="1"/>
    <col min="12290" max="12290" width="19.7109375" customWidth="1"/>
    <col min="12291" max="12291" width="21.140625" customWidth="1"/>
    <col min="12292" max="12292" width="14.7109375" customWidth="1"/>
    <col min="12293" max="12293" width="2.7109375" customWidth="1"/>
    <col min="12294" max="12294" width="14.7109375" customWidth="1"/>
    <col min="12295" max="12295" width="2.7109375" customWidth="1"/>
    <col min="12296" max="12296" width="14.7109375" customWidth="1"/>
    <col min="12545" max="12545" width="2.7109375" customWidth="1"/>
    <col min="12546" max="12546" width="19.7109375" customWidth="1"/>
    <col min="12547" max="12547" width="21.140625" customWidth="1"/>
    <col min="12548" max="12548" width="14.7109375" customWidth="1"/>
    <col min="12549" max="12549" width="2.7109375" customWidth="1"/>
    <col min="12550" max="12550" width="14.7109375" customWidth="1"/>
    <col min="12551" max="12551" width="2.7109375" customWidth="1"/>
    <col min="12552" max="12552" width="14.7109375" customWidth="1"/>
    <col min="12801" max="12801" width="2.7109375" customWidth="1"/>
    <col min="12802" max="12802" width="19.7109375" customWidth="1"/>
    <col min="12803" max="12803" width="21.140625" customWidth="1"/>
    <col min="12804" max="12804" width="14.7109375" customWidth="1"/>
    <col min="12805" max="12805" width="2.7109375" customWidth="1"/>
    <col min="12806" max="12806" width="14.7109375" customWidth="1"/>
    <col min="12807" max="12807" width="2.7109375" customWidth="1"/>
    <col min="12808" max="12808" width="14.7109375" customWidth="1"/>
    <col min="13057" max="13057" width="2.7109375" customWidth="1"/>
    <col min="13058" max="13058" width="19.7109375" customWidth="1"/>
    <col min="13059" max="13059" width="21.140625" customWidth="1"/>
    <col min="13060" max="13060" width="14.7109375" customWidth="1"/>
    <col min="13061" max="13061" width="2.7109375" customWidth="1"/>
    <col min="13062" max="13062" width="14.7109375" customWidth="1"/>
    <col min="13063" max="13063" width="2.7109375" customWidth="1"/>
    <col min="13064" max="13064" width="14.7109375" customWidth="1"/>
    <col min="13313" max="13313" width="2.7109375" customWidth="1"/>
    <col min="13314" max="13314" width="19.7109375" customWidth="1"/>
    <col min="13315" max="13315" width="21.140625" customWidth="1"/>
    <col min="13316" max="13316" width="14.7109375" customWidth="1"/>
    <col min="13317" max="13317" width="2.7109375" customWidth="1"/>
    <col min="13318" max="13318" width="14.7109375" customWidth="1"/>
    <col min="13319" max="13319" width="2.7109375" customWidth="1"/>
    <col min="13320" max="13320" width="14.7109375" customWidth="1"/>
    <col min="13569" max="13569" width="2.7109375" customWidth="1"/>
    <col min="13570" max="13570" width="19.7109375" customWidth="1"/>
    <col min="13571" max="13571" width="21.140625" customWidth="1"/>
    <col min="13572" max="13572" width="14.7109375" customWidth="1"/>
    <col min="13573" max="13573" width="2.7109375" customWidth="1"/>
    <col min="13574" max="13574" width="14.7109375" customWidth="1"/>
    <col min="13575" max="13575" width="2.7109375" customWidth="1"/>
    <col min="13576" max="13576" width="14.7109375" customWidth="1"/>
    <col min="13825" max="13825" width="2.7109375" customWidth="1"/>
    <col min="13826" max="13826" width="19.7109375" customWidth="1"/>
    <col min="13827" max="13827" width="21.140625" customWidth="1"/>
    <col min="13828" max="13828" width="14.7109375" customWidth="1"/>
    <col min="13829" max="13829" width="2.7109375" customWidth="1"/>
    <col min="13830" max="13830" width="14.7109375" customWidth="1"/>
    <col min="13831" max="13831" width="2.7109375" customWidth="1"/>
    <col min="13832" max="13832" width="14.7109375" customWidth="1"/>
    <col min="14081" max="14081" width="2.7109375" customWidth="1"/>
    <col min="14082" max="14082" width="19.7109375" customWidth="1"/>
    <col min="14083" max="14083" width="21.140625" customWidth="1"/>
    <col min="14084" max="14084" width="14.7109375" customWidth="1"/>
    <col min="14085" max="14085" width="2.7109375" customWidth="1"/>
    <col min="14086" max="14086" width="14.7109375" customWidth="1"/>
    <col min="14087" max="14087" width="2.7109375" customWidth="1"/>
    <col min="14088" max="14088" width="14.7109375" customWidth="1"/>
    <col min="14337" max="14337" width="2.7109375" customWidth="1"/>
    <col min="14338" max="14338" width="19.7109375" customWidth="1"/>
    <col min="14339" max="14339" width="21.140625" customWidth="1"/>
    <col min="14340" max="14340" width="14.7109375" customWidth="1"/>
    <col min="14341" max="14341" width="2.7109375" customWidth="1"/>
    <col min="14342" max="14342" width="14.7109375" customWidth="1"/>
    <col min="14343" max="14343" width="2.7109375" customWidth="1"/>
    <col min="14344" max="14344" width="14.7109375" customWidth="1"/>
    <col min="14593" max="14593" width="2.7109375" customWidth="1"/>
    <col min="14594" max="14594" width="19.7109375" customWidth="1"/>
    <col min="14595" max="14595" width="21.140625" customWidth="1"/>
    <col min="14596" max="14596" width="14.7109375" customWidth="1"/>
    <col min="14597" max="14597" width="2.7109375" customWidth="1"/>
    <col min="14598" max="14598" width="14.7109375" customWidth="1"/>
    <col min="14599" max="14599" width="2.7109375" customWidth="1"/>
    <col min="14600" max="14600" width="14.7109375" customWidth="1"/>
    <col min="14849" max="14849" width="2.7109375" customWidth="1"/>
    <col min="14850" max="14850" width="19.7109375" customWidth="1"/>
    <col min="14851" max="14851" width="21.140625" customWidth="1"/>
    <col min="14852" max="14852" width="14.7109375" customWidth="1"/>
    <col min="14853" max="14853" width="2.7109375" customWidth="1"/>
    <col min="14854" max="14854" width="14.7109375" customWidth="1"/>
    <col min="14855" max="14855" width="2.7109375" customWidth="1"/>
    <col min="14856" max="14856" width="14.7109375" customWidth="1"/>
    <col min="15105" max="15105" width="2.7109375" customWidth="1"/>
    <col min="15106" max="15106" width="19.7109375" customWidth="1"/>
    <col min="15107" max="15107" width="21.140625" customWidth="1"/>
    <col min="15108" max="15108" width="14.7109375" customWidth="1"/>
    <col min="15109" max="15109" width="2.7109375" customWidth="1"/>
    <col min="15110" max="15110" width="14.7109375" customWidth="1"/>
    <col min="15111" max="15111" width="2.7109375" customWidth="1"/>
    <col min="15112" max="15112" width="14.7109375" customWidth="1"/>
    <col min="15361" max="15361" width="2.7109375" customWidth="1"/>
    <col min="15362" max="15362" width="19.7109375" customWidth="1"/>
    <col min="15363" max="15363" width="21.140625" customWidth="1"/>
    <col min="15364" max="15364" width="14.7109375" customWidth="1"/>
    <col min="15365" max="15365" width="2.7109375" customWidth="1"/>
    <col min="15366" max="15366" width="14.7109375" customWidth="1"/>
    <col min="15367" max="15367" width="2.7109375" customWidth="1"/>
    <col min="15368" max="15368" width="14.7109375" customWidth="1"/>
    <col min="15617" max="15617" width="2.7109375" customWidth="1"/>
    <col min="15618" max="15618" width="19.7109375" customWidth="1"/>
    <col min="15619" max="15619" width="21.140625" customWidth="1"/>
    <col min="15620" max="15620" width="14.7109375" customWidth="1"/>
    <col min="15621" max="15621" width="2.7109375" customWidth="1"/>
    <col min="15622" max="15622" width="14.7109375" customWidth="1"/>
    <col min="15623" max="15623" width="2.7109375" customWidth="1"/>
    <col min="15624" max="15624" width="14.7109375" customWidth="1"/>
    <col min="15873" max="15873" width="2.7109375" customWidth="1"/>
    <col min="15874" max="15874" width="19.7109375" customWidth="1"/>
    <col min="15875" max="15875" width="21.140625" customWidth="1"/>
    <col min="15876" max="15876" width="14.7109375" customWidth="1"/>
    <col min="15877" max="15877" width="2.7109375" customWidth="1"/>
    <col min="15878" max="15878" width="14.7109375" customWidth="1"/>
    <col min="15879" max="15879" width="2.7109375" customWidth="1"/>
    <col min="15880" max="15880" width="14.7109375" customWidth="1"/>
    <col min="16129" max="16129" width="2.7109375" customWidth="1"/>
    <col min="16130" max="16130" width="19.7109375" customWidth="1"/>
    <col min="16131" max="16131" width="21.140625" customWidth="1"/>
    <col min="16132" max="16132" width="14.7109375" customWidth="1"/>
    <col min="16133" max="16133" width="2.7109375" customWidth="1"/>
    <col min="16134" max="16134" width="14.7109375" customWidth="1"/>
    <col min="16135" max="16135" width="2.7109375" customWidth="1"/>
    <col min="16136" max="16136" width="14.7109375" customWidth="1"/>
  </cols>
  <sheetData>
    <row r="1" spans="1:8" ht="15.75">
      <c r="A1" s="1" t="s">
        <v>76</v>
      </c>
      <c r="C1" t="str">
        <f>PFA!$A$6</f>
        <v>PROJECT NAME</v>
      </c>
    </row>
    <row r="2" spans="1:8" ht="16.5" thickBot="1">
      <c r="A2" s="1" t="s">
        <v>23</v>
      </c>
      <c r="C2" s="27" t="s">
        <v>233</v>
      </c>
    </row>
    <row r="4" spans="1:8">
      <c r="A4" s="3" t="s">
        <v>6</v>
      </c>
    </row>
    <row r="5" spans="1:8">
      <c r="B5" s="4"/>
      <c r="D5" s="6"/>
    </row>
    <row r="6" spans="1:8">
      <c r="B6" s="5"/>
      <c r="D6" s="6"/>
    </row>
    <row r="7" spans="1:8">
      <c r="A7" s="7" t="s">
        <v>21</v>
      </c>
      <c r="B7" s="8"/>
      <c r="C7" s="7" t="s">
        <v>19</v>
      </c>
      <c r="D7" s="23" t="s">
        <v>18</v>
      </c>
    </row>
    <row r="8" spans="1:8">
      <c r="A8" s="407"/>
      <c r="B8" s="407"/>
      <c r="D8" s="6">
        <v>0</v>
      </c>
      <c r="F8" s="6"/>
      <c r="H8" s="10"/>
    </row>
    <row r="9" spans="1:8">
      <c r="A9" s="344"/>
      <c r="B9" s="344"/>
      <c r="C9" s="5"/>
      <c r="D9" s="6">
        <v>0</v>
      </c>
      <c r="F9" s="6"/>
      <c r="H9" s="10"/>
    </row>
    <row r="10" spans="1:8">
      <c r="A10" s="344"/>
      <c r="B10" s="344"/>
      <c r="C10" s="5"/>
      <c r="D10" s="6">
        <v>0</v>
      </c>
      <c r="F10" s="6"/>
      <c r="H10" s="10"/>
    </row>
    <row r="11" spans="1:8">
      <c r="A11" s="344"/>
      <c r="B11" s="344"/>
      <c r="C11" s="5"/>
      <c r="D11" s="6">
        <v>0</v>
      </c>
      <c r="F11" s="6"/>
      <c r="H11" s="10"/>
    </row>
    <row r="12" spans="1:8">
      <c r="A12" s="344"/>
      <c r="B12" s="344"/>
      <c r="C12" s="5"/>
      <c r="D12" s="6"/>
      <c r="F12" s="6"/>
      <c r="H12" s="10"/>
    </row>
    <row r="13" spans="1:8">
      <c r="B13" s="5"/>
      <c r="C13" s="5"/>
      <c r="D13" s="6"/>
      <c r="F13" s="6"/>
      <c r="H13" s="10"/>
    </row>
    <row r="14" spans="1:8">
      <c r="D14" s="6"/>
      <c r="F14" s="11" t="s">
        <v>9</v>
      </c>
      <c r="H14" s="11" t="s">
        <v>10</v>
      </c>
    </row>
    <row r="15" spans="1:8">
      <c r="A15" s="3" t="s">
        <v>11</v>
      </c>
      <c r="D15" s="12">
        <f>SUM(D8:D14)</f>
        <v>0</v>
      </c>
      <c r="E15" s="13"/>
      <c r="F15" s="14">
        <f>F25</f>
        <v>0</v>
      </c>
      <c r="G15" s="13"/>
      <c r="H15" s="15">
        <f>D15-F15</f>
        <v>0</v>
      </c>
    </row>
    <row r="16" spans="1:8">
      <c r="A16" s="3"/>
      <c r="D16" s="10"/>
    </row>
    <row r="17" spans="1:8">
      <c r="D17" s="6"/>
      <c r="H17" s="6"/>
    </row>
    <row r="18" spans="1:8">
      <c r="A18" s="3" t="s">
        <v>12</v>
      </c>
      <c r="D18" s="6"/>
      <c r="H18" s="6"/>
    </row>
    <row r="19" spans="1:8">
      <c r="B19" s="16" t="s">
        <v>13</v>
      </c>
      <c r="D19" s="6"/>
      <c r="H19" s="6"/>
    </row>
    <row r="20" spans="1:8" ht="15.75">
      <c r="B20" s="17" t="s">
        <v>14</v>
      </c>
      <c r="C20" s="17" t="s">
        <v>15</v>
      </c>
      <c r="D20" s="17" t="s">
        <v>30</v>
      </c>
      <c r="E20" s="18"/>
      <c r="F20" s="17" t="s">
        <v>17</v>
      </c>
      <c r="H20" s="6"/>
    </row>
    <row r="21" spans="1:8">
      <c r="B21" s="19"/>
      <c r="C21" s="24"/>
      <c r="D21" s="2"/>
      <c r="F21" s="6">
        <v>0</v>
      </c>
      <c r="H21" s="6"/>
    </row>
    <row r="22" spans="1:8">
      <c r="B22" s="19"/>
      <c r="C22" s="24"/>
      <c r="D22" s="2"/>
      <c r="F22" s="6">
        <v>0</v>
      </c>
      <c r="H22" s="6"/>
    </row>
    <row r="23" spans="1:8">
      <c r="B23" s="19"/>
      <c r="C23" s="24"/>
      <c r="D23" s="2"/>
      <c r="F23" s="6">
        <v>0</v>
      </c>
      <c r="H23" s="6"/>
    </row>
    <row r="24" spans="1:8">
      <c r="C24" s="6"/>
      <c r="F24" s="6"/>
    </row>
    <row r="25" spans="1:8">
      <c r="A25" s="3"/>
      <c r="D25" s="21" t="s">
        <v>3</v>
      </c>
      <c r="F25" s="22">
        <f>SUM(F21:F23)</f>
        <v>0</v>
      </c>
    </row>
  </sheetData>
  <mergeCells count="5">
    <mergeCell ref="A8:B8"/>
    <mergeCell ref="A9:B9"/>
    <mergeCell ref="A10:B10"/>
    <mergeCell ref="A11:B11"/>
    <mergeCell ref="A12:B1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tint="0.79998168889431442"/>
  </sheetPr>
  <dimension ref="A1:H25"/>
  <sheetViews>
    <sheetView workbookViewId="0">
      <selection activeCell="C1" sqref="C1"/>
    </sheetView>
  </sheetViews>
  <sheetFormatPr defaultRowHeight="15"/>
  <cols>
    <col min="1" max="1" width="2.7109375" customWidth="1"/>
    <col min="2" max="2" width="19.7109375" customWidth="1"/>
    <col min="3" max="3" width="27.42578125" customWidth="1"/>
    <col min="4" max="4" width="14.7109375" customWidth="1"/>
    <col min="5" max="5" width="2.7109375" customWidth="1"/>
    <col min="6" max="6" width="14.7109375" customWidth="1"/>
    <col min="7" max="7" width="2.7109375" customWidth="1"/>
    <col min="8" max="8" width="14.7109375" customWidth="1"/>
    <col min="257" max="257" width="2.7109375" customWidth="1"/>
    <col min="258" max="258" width="19.7109375" customWidth="1"/>
    <col min="259" max="259" width="21.140625" customWidth="1"/>
    <col min="260" max="260" width="14.7109375" customWidth="1"/>
    <col min="261" max="261" width="2.7109375" customWidth="1"/>
    <col min="262" max="262" width="14.7109375" customWidth="1"/>
    <col min="263" max="263" width="2.7109375" customWidth="1"/>
    <col min="264" max="264" width="14.7109375" customWidth="1"/>
    <col min="513" max="513" width="2.7109375" customWidth="1"/>
    <col min="514" max="514" width="19.7109375" customWidth="1"/>
    <col min="515" max="515" width="21.140625" customWidth="1"/>
    <col min="516" max="516" width="14.7109375" customWidth="1"/>
    <col min="517" max="517" width="2.7109375" customWidth="1"/>
    <col min="518" max="518" width="14.7109375" customWidth="1"/>
    <col min="519" max="519" width="2.7109375" customWidth="1"/>
    <col min="520" max="520" width="14.7109375" customWidth="1"/>
    <col min="769" max="769" width="2.7109375" customWidth="1"/>
    <col min="770" max="770" width="19.7109375" customWidth="1"/>
    <col min="771" max="771" width="21.140625" customWidth="1"/>
    <col min="772" max="772" width="14.7109375" customWidth="1"/>
    <col min="773" max="773" width="2.7109375" customWidth="1"/>
    <col min="774" max="774" width="14.7109375" customWidth="1"/>
    <col min="775" max="775" width="2.7109375" customWidth="1"/>
    <col min="776" max="776" width="14.7109375" customWidth="1"/>
    <col min="1025" max="1025" width="2.7109375" customWidth="1"/>
    <col min="1026" max="1026" width="19.7109375" customWidth="1"/>
    <col min="1027" max="1027" width="21.140625" customWidth="1"/>
    <col min="1028" max="1028" width="14.7109375" customWidth="1"/>
    <col min="1029" max="1029" width="2.7109375" customWidth="1"/>
    <col min="1030" max="1030" width="14.7109375" customWidth="1"/>
    <col min="1031" max="1031" width="2.7109375" customWidth="1"/>
    <col min="1032" max="1032" width="14.7109375" customWidth="1"/>
    <col min="1281" max="1281" width="2.7109375" customWidth="1"/>
    <col min="1282" max="1282" width="19.7109375" customWidth="1"/>
    <col min="1283" max="1283" width="21.140625" customWidth="1"/>
    <col min="1284" max="1284" width="14.7109375" customWidth="1"/>
    <col min="1285" max="1285" width="2.7109375" customWidth="1"/>
    <col min="1286" max="1286" width="14.7109375" customWidth="1"/>
    <col min="1287" max="1287" width="2.7109375" customWidth="1"/>
    <col min="1288" max="1288" width="14.7109375" customWidth="1"/>
    <col min="1537" max="1537" width="2.7109375" customWidth="1"/>
    <col min="1538" max="1538" width="19.7109375" customWidth="1"/>
    <col min="1539" max="1539" width="21.140625" customWidth="1"/>
    <col min="1540" max="1540" width="14.7109375" customWidth="1"/>
    <col min="1541" max="1541" width="2.7109375" customWidth="1"/>
    <col min="1542" max="1542" width="14.7109375" customWidth="1"/>
    <col min="1543" max="1543" width="2.7109375" customWidth="1"/>
    <col min="1544" max="1544" width="14.7109375" customWidth="1"/>
    <col min="1793" max="1793" width="2.7109375" customWidth="1"/>
    <col min="1794" max="1794" width="19.7109375" customWidth="1"/>
    <col min="1795" max="1795" width="21.140625" customWidth="1"/>
    <col min="1796" max="1796" width="14.7109375" customWidth="1"/>
    <col min="1797" max="1797" width="2.7109375" customWidth="1"/>
    <col min="1798" max="1798" width="14.7109375" customWidth="1"/>
    <col min="1799" max="1799" width="2.7109375" customWidth="1"/>
    <col min="1800" max="1800" width="14.7109375" customWidth="1"/>
    <col min="2049" max="2049" width="2.7109375" customWidth="1"/>
    <col min="2050" max="2050" width="19.7109375" customWidth="1"/>
    <col min="2051" max="2051" width="21.140625" customWidth="1"/>
    <col min="2052" max="2052" width="14.7109375" customWidth="1"/>
    <col min="2053" max="2053" width="2.7109375" customWidth="1"/>
    <col min="2054" max="2054" width="14.7109375" customWidth="1"/>
    <col min="2055" max="2055" width="2.7109375" customWidth="1"/>
    <col min="2056" max="2056" width="14.7109375" customWidth="1"/>
    <col min="2305" max="2305" width="2.7109375" customWidth="1"/>
    <col min="2306" max="2306" width="19.7109375" customWidth="1"/>
    <col min="2307" max="2307" width="21.140625" customWidth="1"/>
    <col min="2308" max="2308" width="14.7109375" customWidth="1"/>
    <col min="2309" max="2309" width="2.7109375" customWidth="1"/>
    <col min="2310" max="2310" width="14.7109375" customWidth="1"/>
    <col min="2311" max="2311" width="2.7109375" customWidth="1"/>
    <col min="2312" max="2312" width="14.7109375" customWidth="1"/>
    <col min="2561" max="2561" width="2.7109375" customWidth="1"/>
    <col min="2562" max="2562" width="19.7109375" customWidth="1"/>
    <col min="2563" max="2563" width="21.140625" customWidth="1"/>
    <col min="2564" max="2564" width="14.7109375" customWidth="1"/>
    <col min="2565" max="2565" width="2.7109375" customWidth="1"/>
    <col min="2566" max="2566" width="14.7109375" customWidth="1"/>
    <col min="2567" max="2567" width="2.7109375" customWidth="1"/>
    <col min="2568" max="2568" width="14.7109375" customWidth="1"/>
    <col min="2817" max="2817" width="2.7109375" customWidth="1"/>
    <col min="2818" max="2818" width="19.7109375" customWidth="1"/>
    <col min="2819" max="2819" width="21.140625" customWidth="1"/>
    <col min="2820" max="2820" width="14.7109375" customWidth="1"/>
    <col min="2821" max="2821" width="2.7109375" customWidth="1"/>
    <col min="2822" max="2822" width="14.7109375" customWidth="1"/>
    <col min="2823" max="2823" width="2.7109375" customWidth="1"/>
    <col min="2824" max="2824" width="14.7109375" customWidth="1"/>
    <col min="3073" max="3073" width="2.7109375" customWidth="1"/>
    <col min="3074" max="3074" width="19.7109375" customWidth="1"/>
    <col min="3075" max="3075" width="21.140625" customWidth="1"/>
    <col min="3076" max="3076" width="14.7109375" customWidth="1"/>
    <col min="3077" max="3077" width="2.7109375" customWidth="1"/>
    <col min="3078" max="3078" width="14.7109375" customWidth="1"/>
    <col min="3079" max="3079" width="2.7109375" customWidth="1"/>
    <col min="3080" max="3080" width="14.7109375" customWidth="1"/>
    <col min="3329" max="3329" width="2.7109375" customWidth="1"/>
    <col min="3330" max="3330" width="19.7109375" customWidth="1"/>
    <col min="3331" max="3331" width="21.140625" customWidth="1"/>
    <col min="3332" max="3332" width="14.7109375" customWidth="1"/>
    <col min="3333" max="3333" width="2.7109375" customWidth="1"/>
    <col min="3334" max="3334" width="14.7109375" customWidth="1"/>
    <col min="3335" max="3335" width="2.7109375" customWidth="1"/>
    <col min="3336" max="3336" width="14.7109375" customWidth="1"/>
    <col min="3585" max="3585" width="2.7109375" customWidth="1"/>
    <col min="3586" max="3586" width="19.7109375" customWidth="1"/>
    <col min="3587" max="3587" width="21.140625" customWidth="1"/>
    <col min="3588" max="3588" width="14.7109375" customWidth="1"/>
    <col min="3589" max="3589" width="2.7109375" customWidth="1"/>
    <col min="3590" max="3590" width="14.7109375" customWidth="1"/>
    <col min="3591" max="3591" width="2.7109375" customWidth="1"/>
    <col min="3592" max="3592" width="14.7109375" customWidth="1"/>
    <col min="3841" max="3841" width="2.7109375" customWidth="1"/>
    <col min="3842" max="3842" width="19.7109375" customWidth="1"/>
    <col min="3843" max="3843" width="21.140625" customWidth="1"/>
    <col min="3844" max="3844" width="14.7109375" customWidth="1"/>
    <col min="3845" max="3845" width="2.7109375" customWidth="1"/>
    <col min="3846" max="3846" width="14.7109375" customWidth="1"/>
    <col min="3847" max="3847" width="2.7109375" customWidth="1"/>
    <col min="3848" max="3848" width="14.7109375" customWidth="1"/>
    <col min="4097" max="4097" width="2.7109375" customWidth="1"/>
    <col min="4098" max="4098" width="19.7109375" customWidth="1"/>
    <col min="4099" max="4099" width="21.140625" customWidth="1"/>
    <col min="4100" max="4100" width="14.7109375" customWidth="1"/>
    <col min="4101" max="4101" width="2.7109375" customWidth="1"/>
    <col min="4102" max="4102" width="14.7109375" customWidth="1"/>
    <col min="4103" max="4103" width="2.7109375" customWidth="1"/>
    <col min="4104" max="4104" width="14.7109375" customWidth="1"/>
    <col min="4353" max="4353" width="2.7109375" customWidth="1"/>
    <col min="4354" max="4354" width="19.7109375" customWidth="1"/>
    <col min="4355" max="4355" width="21.140625" customWidth="1"/>
    <col min="4356" max="4356" width="14.7109375" customWidth="1"/>
    <col min="4357" max="4357" width="2.7109375" customWidth="1"/>
    <col min="4358" max="4358" width="14.7109375" customWidth="1"/>
    <col min="4359" max="4359" width="2.7109375" customWidth="1"/>
    <col min="4360" max="4360" width="14.7109375" customWidth="1"/>
    <col min="4609" max="4609" width="2.7109375" customWidth="1"/>
    <col min="4610" max="4610" width="19.7109375" customWidth="1"/>
    <col min="4611" max="4611" width="21.140625" customWidth="1"/>
    <col min="4612" max="4612" width="14.7109375" customWidth="1"/>
    <col min="4613" max="4613" width="2.7109375" customWidth="1"/>
    <col min="4614" max="4614" width="14.7109375" customWidth="1"/>
    <col min="4615" max="4615" width="2.7109375" customWidth="1"/>
    <col min="4616" max="4616" width="14.7109375" customWidth="1"/>
    <col min="4865" max="4865" width="2.7109375" customWidth="1"/>
    <col min="4866" max="4866" width="19.7109375" customWidth="1"/>
    <col min="4867" max="4867" width="21.140625" customWidth="1"/>
    <col min="4868" max="4868" width="14.7109375" customWidth="1"/>
    <col min="4869" max="4869" width="2.7109375" customWidth="1"/>
    <col min="4870" max="4870" width="14.7109375" customWidth="1"/>
    <col min="4871" max="4871" width="2.7109375" customWidth="1"/>
    <col min="4872" max="4872" width="14.7109375" customWidth="1"/>
    <col min="5121" max="5121" width="2.7109375" customWidth="1"/>
    <col min="5122" max="5122" width="19.7109375" customWidth="1"/>
    <col min="5123" max="5123" width="21.140625" customWidth="1"/>
    <col min="5124" max="5124" width="14.7109375" customWidth="1"/>
    <col min="5125" max="5125" width="2.7109375" customWidth="1"/>
    <col min="5126" max="5126" width="14.7109375" customWidth="1"/>
    <col min="5127" max="5127" width="2.7109375" customWidth="1"/>
    <col min="5128" max="5128" width="14.7109375" customWidth="1"/>
    <col min="5377" max="5377" width="2.7109375" customWidth="1"/>
    <col min="5378" max="5378" width="19.7109375" customWidth="1"/>
    <col min="5379" max="5379" width="21.140625" customWidth="1"/>
    <col min="5380" max="5380" width="14.7109375" customWidth="1"/>
    <col min="5381" max="5381" width="2.7109375" customWidth="1"/>
    <col min="5382" max="5382" width="14.7109375" customWidth="1"/>
    <col min="5383" max="5383" width="2.7109375" customWidth="1"/>
    <col min="5384" max="5384" width="14.7109375" customWidth="1"/>
    <col min="5633" max="5633" width="2.7109375" customWidth="1"/>
    <col min="5634" max="5634" width="19.7109375" customWidth="1"/>
    <col min="5635" max="5635" width="21.140625" customWidth="1"/>
    <col min="5636" max="5636" width="14.7109375" customWidth="1"/>
    <col min="5637" max="5637" width="2.7109375" customWidth="1"/>
    <col min="5638" max="5638" width="14.7109375" customWidth="1"/>
    <col min="5639" max="5639" width="2.7109375" customWidth="1"/>
    <col min="5640" max="5640" width="14.7109375" customWidth="1"/>
    <col min="5889" max="5889" width="2.7109375" customWidth="1"/>
    <col min="5890" max="5890" width="19.7109375" customWidth="1"/>
    <col min="5891" max="5891" width="21.140625" customWidth="1"/>
    <col min="5892" max="5892" width="14.7109375" customWidth="1"/>
    <col min="5893" max="5893" width="2.7109375" customWidth="1"/>
    <col min="5894" max="5894" width="14.7109375" customWidth="1"/>
    <col min="5895" max="5895" width="2.7109375" customWidth="1"/>
    <col min="5896" max="5896" width="14.7109375" customWidth="1"/>
    <col min="6145" max="6145" width="2.7109375" customWidth="1"/>
    <col min="6146" max="6146" width="19.7109375" customWidth="1"/>
    <col min="6147" max="6147" width="21.140625" customWidth="1"/>
    <col min="6148" max="6148" width="14.7109375" customWidth="1"/>
    <col min="6149" max="6149" width="2.7109375" customWidth="1"/>
    <col min="6150" max="6150" width="14.7109375" customWidth="1"/>
    <col min="6151" max="6151" width="2.7109375" customWidth="1"/>
    <col min="6152" max="6152" width="14.7109375" customWidth="1"/>
    <col min="6401" max="6401" width="2.7109375" customWidth="1"/>
    <col min="6402" max="6402" width="19.7109375" customWidth="1"/>
    <col min="6403" max="6403" width="21.140625" customWidth="1"/>
    <col min="6404" max="6404" width="14.7109375" customWidth="1"/>
    <col min="6405" max="6405" width="2.7109375" customWidth="1"/>
    <col min="6406" max="6406" width="14.7109375" customWidth="1"/>
    <col min="6407" max="6407" width="2.7109375" customWidth="1"/>
    <col min="6408" max="6408" width="14.7109375" customWidth="1"/>
    <col min="6657" max="6657" width="2.7109375" customWidth="1"/>
    <col min="6658" max="6658" width="19.7109375" customWidth="1"/>
    <col min="6659" max="6659" width="21.140625" customWidth="1"/>
    <col min="6660" max="6660" width="14.7109375" customWidth="1"/>
    <col min="6661" max="6661" width="2.7109375" customWidth="1"/>
    <col min="6662" max="6662" width="14.7109375" customWidth="1"/>
    <col min="6663" max="6663" width="2.7109375" customWidth="1"/>
    <col min="6664" max="6664" width="14.7109375" customWidth="1"/>
    <col min="6913" max="6913" width="2.7109375" customWidth="1"/>
    <col min="6914" max="6914" width="19.7109375" customWidth="1"/>
    <col min="6915" max="6915" width="21.140625" customWidth="1"/>
    <col min="6916" max="6916" width="14.7109375" customWidth="1"/>
    <col min="6917" max="6917" width="2.7109375" customWidth="1"/>
    <col min="6918" max="6918" width="14.7109375" customWidth="1"/>
    <col min="6919" max="6919" width="2.7109375" customWidth="1"/>
    <col min="6920" max="6920" width="14.7109375" customWidth="1"/>
    <col min="7169" max="7169" width="2.7109375" customWidth="1"/>
    <col min="7170" max="7170" width="19.7109375" customWidth="1"/>
    <col min="7171" max="7171" width="21.140625" customWidth="1"/>
    <col min="7172" max="7172" width="14.7109375" customWidth="1"/>
    <col min="7173" max="7173" width="2.7109375" customWidth="1"/>
    <col min="7174" max="7174" width="14.7109375" customWidth="1"/>
    <col min="7175" max="7175" width="2.7109375" customWidth="1"/>
    <col min="7176" max="7176" width="14.7109375" customWidth="1"/>
    <col min="7425" max="7425" width="2.7109375" customWidth="1"/>
    <col min="7426" max="7426" width="19.7109375" customWidth="1"/>
    <col min="7427" max="7427" width="21.140625" customWidth="1"/>
    <col min="7428" max="7428" width="14.7109375" customWidth="1"/>
    <col min="7429" max="7429" width="2.7109375" customWidth="1"/>
    <col min="7430" max="7430" width="14.7109375" customWidth="1"/>
    <col min="7431" max="7431" width="2.7109375" customWidth="1"/>
    <col min="7432" max="7432" width="14.7109375" customWidth="1"/>
    <col min="7681" max="7681" width="2.7109375" customWidth="1"/>
    <col min="7682" max="7682" width="19.7109375" customWidth="1"/>
    <col min="7683" max="7683" width="21.140625" customWidth="1"/>
    <col min="7684" max="7684" width="14.7109375" customWidth="1"/>
    <col min="7685" max="7685" width="2.7109375" customWidth="1"/>
    <col min="7686" max="7686" width="14.7109375" customWidth="1"/>
    <col min="7687" max="7687" width="2.7109375" customWidth="1"/>
    <col min="7688" max="7688" width="14.7109375" customWidth="1"/>
    <col min="7937" max="7937" width="2.7109375" customWidth="1"/>
    <col min="7938" max="7938" width="19.7109375" customWidth="1"/>
    <col min="7939" max="7939" width="21.140625" customWidth="1"/>
    <col min="7940" max="7940" width="14.7109375" customWidth="1"/>
    <col min="7941" max="7941" width="2.7109375" customWidth="1"/>
    <col min="7942" max="7942" width="14.7109375" customWidth="1"/>
    <col min="7943" max="7943" width="2.7109375" customWidth="1"/>
    <col min="7944" max="7944" width="14.7109375" customWidth="1"/>
    <col min="8193" max="8193" width="2.7109375" customWidth="1"/>
    <col min="8194" max="8194" width="19.7109375" customWidth="1"/>
    <col min="8195" max="8195" width="21.140625" customWidth="1"/>
    <col min="8196" max="8196" width="14.7109375" customWidth="1"/>
    <col min="8197" max="8197" width="2.7109375" customWidth="1"/>
    <col min="8198" max="8198" width="14.7109375" customWidth="1"/>
    <col min="8199" max="8199" width="2.7109375" customWidth="1"/>
    <col min="8200" max="8200" width="14.7109375" customWidth="1"/>
    <col min="8449" max="8449" width="2.7109375" customWidth="1"/>
    <col min="8450" max="8450" width="19.7109375" customWidth="1"/>
    <col min="8451" max="8451" width="21.140625" customWidth="1"/>
    <col min="8452" max="8452" width="14.7109375" customWidth="1"/>
    <col min="8453" max="8453" width="2.7109375" customWidth="1"/>
    <col min="8454" max="8454" width="14.7109375" customWidth="1"/>
    <col min="8455" max="8455" width="2.7109375" customWidth="1"/>
    <col min="8456" max="8456" width="14.7109375" customWidth="1"/>
    <col min="8705" max="8705" width="2.7109375" customWidth="1"/>
    <col min="8706" max="8706" width="19.7109375" customWidth="1"/>
    <col min="8707" max="8707" width="21.140625" customWidth="1"/>
    <col min="8708" max="8708" width="14.7109375" customWidth="1"/>
    <col min="8709" max="8709" width="2.7109375" customWidth="1"/>
    <col min="8710" max="8710" width="14.7109375" customWidth="1"/>
    <col min="8711" max="8711" width="2.7109375" customWidth="1"/>
    <col min="8712" max="8712" width="14.7109375" customWidth="1"/>
    <col min="8961" max="8961" width="2.7109375" customWidth="1"/>
    <col min="8962" max="8962" width="19.7109375" customWidth="1"/>
    <col min="8963" max="8963" width="21.140625" customWidth="1"/>
    <col min="8964" max="8964" width="14.7109375" customWidth="1"/>
    <col min="8965" max="8965" width="2.7109375" customWidth="1"/>
    <col min="8966" max="8966" width="14.7109375" customWidth="1"/>
    <col min="8967" max="8967" width="2.7109375" customWidth="1"/>
    <col min="8968" max="8968" width="14.7109375" customWidth="1"/>
    <col min="9217" max="9217" width="2.7109375" customWidth="1"/>
    <col min="9218" max="9218" width="19.7109375" customWidth="1"/>
    <col min="9219" max="9219" width="21.140625" customWidth="1"/>
    <col min="9220" max="9220" width="14.7109375" customWidth="1"/>
    <col min="9221" max="9221" width="2.7109375" customWidth="1"/>
    <col min="9222" max="9222" width="14.7109375" customWidth="1"/>
    <col min="9223" max="9223" width="2.7109375" customWidth="1"/>
    <col min="9224" max="9224" width="14.7109375" customWidth="1"/>
    <col min="9473" max="9473" width="2.7109375" customWidth="1"/>
    <col min="9474" max="9474" width="19.7109375" customWidth="1"/>
    <col min="9475" max="9475" width="21.140625" customWidth="1"/>
    <col min="9476" max="9476" width="14.7109375" customWidth="1"/>
    <col min="9477" max="9477" width="2.7109375" customWidth="1"/>
    <col min="9478" max="9478" width="14.7109375" customWidth="1"/>
    <col min="9479" max="9479" width="2.7109375" customWidth="1"/>
    <col min="9480" max="9480" width="14.7109375" customWidth="1"/>
    <col min="9729" max="9729" width="2.7109375" customWidth="1"/>
    <col min="9730" max="9730" width="19.7109375" customWidth="1"/>
    <col min="9731" max="9731" width="21.140625" customWidth="1"/>
    <col min="9732" max="9732" width="14.7109375" customWidth="1"/>
    <col min="9733" max="9733" width="2.7109375" customWidth="1"/>
    <col min="9734" max="9734" width="14.7109375" customWidth="1"/>
    <col min="9735" max="9735" width="2.7109375" customWidth="1"/>
    <col min="9736" max="9736" width="14.7109375" customWidth="1"/>
    <col min="9985" max="9985" width="2.7109375" customWidth="1"/>
    <col min="9986" max="9986" width="19.7109375" customWidth="1"/>
    <col min="9987" max="9987" width="21.140625" customWidth="1"/>
    <col min="9988" max="9988" width="14.7109375" customWidth="1"/>
    <col min="9989" max="9989" width="2.7109375" customWidth="1"/>
    <col min="9990" max="9990" width="14.7109375" customWidth="1"/>
    <col min="9991" max="9991" width="2.7109375" customWidth="1"/>
    <col min="9992" max="9992" width="14.7109375" customWidth="1"/>
    <col min="10241" max="10241" width="2.7109375" customWidth="1"/>
    <col min="10242" max="10242" width="19.7109375" customWidth="1"/>
    <col min="10243" max="10243" width="21.140625" customWidth="1"/>
    <col min="10244" max="10244" width="14.7109375" customWidth="1"/>
    <col min="10245" max="10245" width="2.7109375" customWidth="1"/>
    <col min="10246" max="10246" width="14.7109375" customWidth="1"/>
    <col min="10247" max="10247" width="2.7109375" customWidth="1"/>
    <col min="10248" max="10248" width="14.7109375" customWidth="1"/>
    <col min="10497" max="10497" width="2.7109375" customWidth="1"/>
    <col min="10498" max="10498" width="19.7109375" customWidth="1"/>
    <col min="10499" max="10499" width="21.140625" customWidth="1"/>
    <col min="10500" max="10500" width="14.7109375" customWidth="1"/>
    <col min="10501" max="10501" width="2.7109375" customWidth="1"/>
    <col min="10502" max="10502" width="14.7109375" customWidth="1"/>
    <col min="10503" max="10503" width="2.7109375" customWidth="1"/>
    <col min="10504" max="10504" width="14.7109375" customWidth="1"/>
    <col min="10753" max="10753" width="2.7109375" customWidth="1"/>
    <col min="10754" max="10754" width="19.7109375" customWidth="1"/>
    <col min="10755" max="10755" width="21.140625" customWidth="1"/>
    <col min="10756" max="10756" width="14.7109375" customWidth="1"/>
    <col min="10757" max="10757" width="2.7109375" customWidth="1"/>
    <col min="10758" max="10758" width="14.7109375" customWidth="1"/>
    <col min="10759" max="10759" width="2.7109375" customWidth="1"/>
    <col min="10760" max="10760" width="14.7109375" customWidth="1"/>
    <col min="11009" max="11009" width="2.7109375" customWidth="1"/>
    <col min="11010" max="11010" width="19.7109375" customWidth="1"/>
    <col min="11011" max="11011" width="21.140625" customWidth="1"/>
    <col min="11012" max="11012" width="14.7109375" customWidth="1"/>
    <col min="11013" max="11013" width="2.7109375" customWidth="1"/>
    <col min="11014" max="11014" width="14.7109375" customWidth="1"/>
    <col min="11015" max="11015" width="2.7109375" customWidth="1"/>
    <col min="11016" max="11016" width="14.7109375" customWidth="1"/>
    <col min="11265" max="11265" width="2.7109375" customWidth="1"/>
    <col min="11266" max="11266" width="19.7109375" customWidth="1"/>
    <col min="11267" max="11267" width="21.140625" customWidth="1"/>
    <col min="11268" max="11268" width="14.7109375" customWidth="1"/>
    <col min="11269" max="11269" width="2.7109375" customWidth="1"/>
    <col min="11270" max="11270" width="14.7109375" customWidth="1"/>
    <col min="11271" max="11271" width="2.7109375" customWidth="1"/>
    <col min="11272" max="11272" width="14.7109375" customWidth="1"/>
    <col min="11521" max="11521" width="2.7109375" customWidth="1"/>
    <col min="11522" max="11522" width="19.7109375" customWidth="1"/>
    <col min="11523" max="11523" width="21.140625" customWidth="1"/>
    <col min="11524" max="11524" width="14.7109375" customWidth="1"/>
    <col min="11525" max="11525" width="2.7109375" customWidth="1"/>
    <col min="11526" max="11526" width="14.7109375" customWidth="1"/>
    <col min="11527" max="11527" width="2.7109375" customWidth="1"/>
    <col min="11528" max="11528" width="14.7109375" customWidth="1"/>
    <col min="11777" max="11777" width="2.7109375" customWidth="1"/>
    <col min="11778" max="11778" width="19.7109375" customWidth="1"/>
    <col min="11779" max="11779" width="21.140625" customWidth="1"/>
    <col min="11780" max="11780" width="14.7109375" customWidth="1"/>
    <col min="11781" max="11781" width="2.7109375" customWidth="1"/>
    <col min="11782" max="11782" width="14.7109375" customWidth="1"/>
    <col min="11783" max="11783" width="2.7109375" customWidth="1"/>
    <col min="11784" max="11784" width="14.7109375" customWidth="1"/>
    <col min="12033" max="12033" width="2.7109375" customWidth="1"/>
    <col min="12034" max="12034" width="19.7109375" customWidth="1"/>
    <col min="12035" max="12035" width="21.140625" customWidth="1"/>
    <col min="12036" max="12036" width="14.7109375" customWidth="1"/>
    <col min="12037" max="12037" width="2.7109375" customWidth="1"/>
    <col min="12038" max="12038" width="14.7109375" customWidth="1"/>
    <col min="12039" max="12039" width="2.7109375" customWidth="1"/>
    <col min="12040" max="12040" width="14.7109375" customWidth="1"/>
    <col min="12289" max="12289" width="2.7109375" customWidth="1"/>
    <col min="12290" max="12290" width="19.7109375" customWidth="1"/>
    <col min="12291" max="12291" width="21.140625" customWidth="1"/>
    <col min="12292" max="12292" width="14.7109375" customWidth="1"/>
    <col min="12293" max="12293" width="2.7109375" customWidth="1"/>
    <col min="12294" max="12294" width="14.7109375" customWidth="1"/>
    <col min="12295" max="12295" width="2.7109375" customWidth="1"/>
    <col min="12296" max="12296" width="14.7109375" customWidth="1"/>
    <col min="12545" max="12545" width="2.7109375" customWidth="1"/>
    <col min="12546" max="12546" width="19.7109375" customWidth="1"/>
    <col min="12547" max="12547" width="21.140625" customWidth="1"/>
    <col min="12548" max="12548" width="14.7109375" customWidth="1"/>
    <col min="12549" max="12549" width="2.7109375" customWidth="1"/>
    <col min="12550" max="12550" width="14.7109375" customWidth="1"/>
    <col min="12551" max="12551" width="2.7109375" customWidth="1"/>
    <col min="12552" max="12552" width="14.7109375" customWidth="1"/>
    <col min="12801" max="12801" width="2.7109375" customWidth="1"/>
    <col min="12802" max="12802" width="19.7109375" customWidth="1"/>
    <col min="12803" max="12803" width="21.140625" customWidth="1"/>
    <col min="12804" max="12804" width="14.7109375" customWidth="1"/>
    <col min="12805" max="12805" width="2.7109375" customWidth="1"/>
    <col min="12806" max="12806" width="14.7109375" customWidth="1"/>
    <col min="12807" max="12807" width="2.7109375" customWidth="1"/>
    <col min="12808" max="12808" width="14.7109375" customWidth="1"/>
    <col min="13057" max="13057" width="2.7109375" customWidth="1"/>
    <col min="13058" max="13058" width="19.7109375" customWidth="1"/>
    <col min="13059" max="13059" width="21.140625" customWidth="1"/>
    <col min="13060" max="13060" width="14.7109375" customWidth="1"/>
    <col min="13061" max="13061" width="2.7109375" customWidth="1"/>
    <col min="13062" max="13062" width="14.7109375" customWidth="1"/>
    <col min="13063" max="13063" width="2.7109375" customWidth="1"/>
    <col min="13064" max="13064" width="14.7109375" customWidth="1"/>
    <col min="13313" max="13313" width="2.7109375" customWidth="1"/>
    <col min="13314" max="13314" width="19.7109375" customWidth="1"/>
    <col min="13315" max="13315" width="21.140625" customWidth="1"/>
    <col min="13316" max="13316" width="14.7109375" customWidth="1"/>
    <col min="13317" max="13317" width="2.7109375" customWidth="1"/>
    <col min="13318" max="13318" width="14.7109375" customWidth="1"/>
    <col min="13319" max="13319" width="2.7109375" customWidth="1"/>
    <col min="13320" max="13320" width="14.7109375" customWidth="1"/>
    <col min="13569" max="13569" width="2.7109375" customWidth="1"/>
    <col min="13570" max="13570" width="19.7109375" customWidth="1"/>
    <col min="13571" max="13571" width="21.140625" customWidth="1"/>
    <col min="13572" max="13572" width="14.7109375" customWidth="1"/>
    <col min="13573" max="13573" width="2.7109375" customWidth="1"/>
    <col min="13574" max="13574" width="14.7109375" customWidth="1"/>
    <col min="13575" max="13575" width="2.7109375" customWidth="1"/>
    <col min="13576" max="13576" width="14.7109375" customWidth="1"/>
    <col min="13825" max="13825" width="2.7109375" customWidth="1"/>
    <col min="13826" max="13826" width="19.7109375" customWidth="1"/>
    <col min="13827" max="13827" width="21.140625" customWidth="1"/>
    <col min="13828" max="13828" width="14.7109375" customWidth="1"/>
    <col min="13829" max="13829" width="2.7109375" customWidth="1"/>
    <col min="13830" max="13830" width="14.7109375" customWidth="1"/>
    <col min="13831" max="13831" width="2.7109375" customWidth="1"/>
    <col min="13832" max="13832" width="14.7109375" customWidth="1"/>
    <col min="14081" max="14081" width="2.7109375" customWidth="1"/>
    <col min="14082" max="14082" width="19.7109375" customWidth="1"/>
    <col min="14083" max="14083" width="21.140625" customWidth="1"/>
    <col min="14084" max="14084" width="14.7109375" customWidth="1"/>
    <col min="14085" max="14085" width="2.7109375" customWidth="1"/>
    <col min="14086" max="14086" width="14.7109375" customWidth="1"/>
    <col min="14087" max="14087" width="2.7109375" customWidth="1"/>
    <col min="14088" max="14088" width="14.7109375" customWidth="1"/>
    <col min="14337" max="14337" width="2.7109375" customWidth="1"/>
    <col min="14338" max="14338" width="19.7109375" customWidth="1"/>
    <col min="14339" max="14339" width="21.140625" customWidth="1"/>
    <col min="14340" max="14340" width="14.7109375" customWidth="1"/>
    <col min="14341" max="14341" width="2.7109375" customWidth="1"/>
    <col min="14342" max="14342" width="14.7109375" customWidth="1"/>
    <col min="14343" max="14343" width="2.7109375" customWidth="1"/>
    <col min="14344" max="14344" width="14.7109375" customWidth="1"/>
    <col min="14593" max="14593" width="2.7109375" customWidth="1"/>
    <col min="14594" max="14594" width="19.7109375" customWidth="1"/>
    <col min="14595" max="14595" width="21.140625" customWidth="1"/>
    <col min="14596" max="14596" width="14.7109375" customWidth="1"/>
    <col min="14597" max="14597" width="2.7109375" customWidth="1"/>
    <col min="14598" max="14598" width="14.7109375" customWidth="1"/>
    <col min="14599" max="14599" width="2.7109375" customWidth="1"/>
    <col min="14600" max="14600" width="14.7109375" customWidth="1"/>
    <col min="14849" max="14849" width="2.7109375" customWidth="1"/>
    <col min="14850" max="14850" width="19.7109375" customWidth="1"/>
    <col min="14851" max="14851" width="21.140625" customWidth="1"/>
    <col min="14852" max="14852" width="14.7109375" customWidth="1"/>
    <col min="14853" max="14853" width="2.7109375" customWidth="1"/>
    <col min="14854" max="14854" width="14.7109375" customWidth="1"/>
    <col min="14855" max="14855" width="2.7109375" customWidth="1"/>
    <col min="14856" max="14856" width="14.7109375" customWidth="1"/>
    <col min="15105" max="15105" width="2.7109375" customWidth="1"/>
    <col min="15106" max="15106" width="19.7109375" customWidth="1"/>
    <col min="15107" max="15107" width="21.140625" customWidth="1"/>
    <col min="15108" max="15108" width="14.7109375" customWidth="1"/>
    <col min="15109" max="15109" width="2.7109375" customWidth="1"/>
    <col min="15110" max="15110" width="14.7109375" customWidth="1"/>
    <col min="15111" max="15111" width="2.7109375" customWidth="1"/>
    <col min="15112" max="15112" width="14.7109375" customWidth="1"/>
    <col min="15361" max="15361" width="2.7109375" customWidth="1"/>
    <col min="15362" max="15362" width="19.7109375" customWidth="1"/>
    <col min="15363" max="15363" width="21.140625" customWidth="1"/>
    <col min="15364" max="15364" width="14.7109375" customWidth="1"/>
    <col min="15365" max="15365" width="2.7109375" customWidth="1"/>
    <col min="15366" max="15366" width="14.7109375" customWidth="1"/>
    <col min="15367" max="15367" width="2.7109375" customWidth="1"/>
    <col min="15368" max="15368" width="14.7109375" customWidth="1"/>
    <col min="15617" max="15617" width="2.7109375" customWidth="1"/>
    <col min="15618" max="15618" width="19.7109375" customWidth="1"/>
    <col min="15619" max="15619" width="21.140625" customWidth="1"/>
    <col min="15620" max="15620" width="14.7109375" customWidth="1"/>
    <col min="15621" max="15621" width="2.7109375" customWidth="1"/>
    <col min="15622" max="15622" width="14.7109375" customWidth="1"/>
    <col min="15623" max="15623" width="2.7109375" customWidth="1"/>
    <col min="15624" max="15624" width="14.7109375" customWidth="1"/>
    <col min="15873" max="15873" width="2.7109375" customWidth="1"/>
    <col min="15874" max="15874" width="19.7109375" customWidth="1"/>
    <col min="15875" max="15875" width="21.140625" customWidth="1"/>
    <col min="15876" max="15876" width="14.7109375" customWidth="1"/>
    <col min="15877" max="15877" width="2.7109375" customWidth="1"/>
    <col min="15878" max="15878" width="14.7109375" customWidth="1"/>
    <col min="15879" max="15879" width="2.7109375" customWidth="1"/>
    <col min="15880" max="15880" width="14.7109375" customWidth="1"/>
    <col min="16129" max="16129" width="2.7109375" customWidth="1"/>
    <col min="16130" max="16130" width="19.7109375" customWidth="1"/>
    <col min="16131" max="16131" width="21.140625" customWidth="1"/>
    <col min="16132" max="16132" width="14.7109375" customWidth="1"/>
    <col min="16133" max="16133" width="2.7109375" customWidth="1"/>
    <col min="16134" max="16134" width="14.7109375" customWidth="1"/>
    <col min="16135" max="16135" width="2.7109375" customWidth="1"/>
    <col min="16136" max="16136" width="14.7109375" customWidth="1"/>
  </cols>
  <sheetData>
    <row r="1" spans="1:8" ht="15.75">
      <c r="A1" s="1" t="s">
        <v>76</v>
      </c>
      <c r="C1" t="str">
        <f>PFA!$A$6</f>
        <v>PROJECT NAME</v>
      </c>
    </row>
    <row r="2" spans="1:8" ht="16.5" thickBot="1">
      <c r="A2" s="1" t="s">
        <v>23</v>
      </c>
      <c r="C2" s="27" t="s">
        <v>232</v>
      </c>
    </row>
    <row r="4" spans="1:8">
      <c r="A4" s="3" t="s">
        <v>6</v>
      </c>
    </row>
    <row r="5" spans="1:8">
      <c r="B5" s="4" t="s">
        <v>22</v>
      </c>
      <c r="D5" s="6"/>
    </row>
    <row r="6" spans="1:8">
      <c r="B6" s="5"/>
      <c r="D6" s="6"/>
    </row>
    <row r="7" spans="1:8">
      <c r="A7" s="7" t="s">
        <v>21</v>
      </c>
      <c r="B7" s="8"/>
      <c r="C7" s="7" t="s">
        <v>19</v>
      </c>
      <c r="D7" s="23" t="s">
        <v>18</v>
      </c>
    </row>
    <row r="8" spans="1:8">
      <c r="A8" s="407"/>
      <c r="B8" s="407"/>
      <c r="D8" s="6">
        <v>0</v>
      </c>
      <c r="F8" s="6"/>
      <c r="H8" s="10"/>
    </row>
    <row r="9" spans="1:8">
      <c r="A9" s="344"/>
      <c r="B9" s="344"/>
      <c r="C9" s="5"/>
      <c r="D9" s="6">
        <v>0</v>
      </c>
      <c r="F9" s="6"/>
      <c r="H9" s="10"/>
    </row>
    <row r="10" spans="1:8">
      <c r="A10" s="344"/>
      <c r="B10" s="344"/>
      <c r="C10" s="5"/>
      <c r="D10" s="6">
        <v>0</v>
      </c>
      <c r="F10" s="6"/>
      <c r="H10" s="10"/>
    </row>
    <row r="11" spans="1:8">
      <c r="A11" s="344"/>
      <c r="B11" s="344"/>
      <c r="C11" s="5"/>
      <c r="D11" s="6">
        <v>0</v>
      </c>
      <c r="F11" s="6"/>
      <c r="H11" s="10"/>
    </row>
    <row r="12" spans="1:8">
      <c r="A12" s="344"/>
      <c r="B12" s="344"/>
      <c r="C12" s="5"/>
      <c r="D12" s="6"/>
      <c r="F12" s="6"/>
      <c r="H12" s="10"/>
    </row>
    <row r="13" spans="1:8">
      <c r="B13" s="5"/>
      <c r="C13" s="5"/>
      <c r="D13" s="6"/>
      <c r="F13" s="6"/>
      <c r="H13" s="10"/>
    </row>
    <row r="14" spans="1:8">
      <c r="D14" s="6"/>
      <c r="F14" s="11" t="s">
        <v>9</v>
      </c>
      <c r="H14" s="11" t="s">
        <v>10</v>
      </c>
    </row>
    <row r="15" spans="1:8">
      <c r="A15" s="3" t="s">
        <v>11</v>
      </c>
      <c r="D15" s="12">
        <f>SUM(D8:D14)</f>
        <v>0</v>
      </c>
      <c r="E15" s="13"/>
      <c r="F15" s="14">
        <f>F25</f>
        <v>0</v>
      </c>
      <c r="G15" s="13"/>
      <c r="H15" s="15">
        <f>D15-F15</f>
        <v>0</v>
      </c>
    </row>
    <row r="16" spans="1:8">
      <c r="A16" s="3"/>
      <c r="D16" s="10"/>
    </row>
    <row r="17" spans="1:8">
      <c r="D17" s="6"/>
      <c r="H17" s="6"/>
    </row>
    <row r="18" spans="1:8">
      <c r="A18" s="3" t="s">
        <v>12</v>
      </c>
      <c r="D18" s="6"/>
      <c r="H18" s="6"/>
    </row>
    <row r="19" spans="1:8">
      <c r="B19" s="16" t="s">
        <v>13</v>
      </c>
      <c r="D19" s="6"/>
      <c r="H19" s="6"/>
    </row>
    <row r="20" spans="1:8" ht="15.75">
      <c r="B20" s="17" t="s">
        <v>14</v>
      </c>
      <c r="C20" s="17" t="s">
        <v>15</v>
      </c>
      <c r="D20" s="17" t="s">
        <v>30</v>
      </c>
      <c r="E20" s="18"/>
      <c r="F20" s="17" t="s">
        <v>17</v>
      </c>
      <c r="H20" s="6"/>
    </row>
    <row r="21" spans="1:8">
      <c r="B21" s="19"/>
      <c r="C21" s="24"/>
      <c r="D21" s="2"/>
      <c r="F21" s="6">
        <v>0</v>
      </c>
      <c r="H21" s="6"/>
    </row>
    <row r="22" spans="1:8">
      <c r="B22" s="19"/>
      <c r="C22" s="24"/>
      <c r="D22" s="2"/>
      <c r="F22" s="6">
        <v>0</v>
      </c>
      <c r="H22" s="6"/>
    </row>
    <row r="23" spans="1:8">
      <c r="B23" s="19"/>
      <c r="C23" s="24"/>
      <c r="D23" s="2"/>
      <c r="F23" s="6">
        <v>0</v>
      </c>
      <c r="H23" s="6"/>
    </row>
    <row r="24" spans="1:8">
      <c r="C24" s="6"/>
      <c r="F24" s="6"/>
    </row>
    <row r="25" spans="1:8">
      <c r="A25" s="3"/>
      <c r="D25" s="21" t="s">
        <v>3</v>
      </c>
      <c r="F25" s="22">
        <f>SUM(F21:F23)</f>
        <v>0</v>
      </c>
    </row>
  </sheetData>
  <mergeCells count="5">
    <mergeCell ref="A8:B8"/>
    <mergeCell ref="A9:B9"/>
    <mergeCell ref="A10:B10"/>
    <mergeCell ref="A11:B11"/>
    <mergeCell ref="A12:B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79998168889431442"/>
  </sheetPr>
  <dimension ref="A1:H25"/>
  <sheetViews>
    <sheetView workbookViewId="0">
      <selection activeCell="C2" sqref="C2"/>
    </sheetView>
  </sheetViews>
  <sheetFormatPr defaultRowHeight="15"/>
  <cols>
    <col min="1" max="1" width="2.7109375" customWidth="1"/>
    <col min="2" max="2" width="19.7109375" customWidth="1"/>
    <col min="3" max="3" width="27.42578125" customWidth="1"/>
    <col min="4" max="4" width="14.7109375" customWidth="1"/>
    <col min="5" max="5" width="2.7109375" customWidth="1"/>
    <col min="6" max="6" width="14.7109375" customWidth="1"/>
    <col min="7" max="7" width="2.7109375" customWidth="1"/>
    <col min="8" max="8" width="14.7109375" customWidth="1"/>
    <col min="257" max="257" width="2.7109375" customWidth="1"/>
    <col min="258" max="258" width="19.7109375" customWidth="1"/>
    <col min="259" max="259" width="21.140625" customWidth="1"/>
    <col min="260" max="260" width="14.7109375" customWidth="1"/>
    <col min="261" max="261" width="2.7109375" customWidth="1"/>
    <col min="262" max="262" width="14.7109375" customWidth="1"/>
    <col min="263" max="263" width="2.7109375" customWidth="1"/>
    <col min="264" max="264" width="14.7109375" customWidth="1"/>
    <col min="513" max="513" width="2.7109375" customWidth="1"/>
    <col min="514" max="514" width="19.7109375" customWidth="1"/>
    <col min="515" max="515" width="21.140625" customWidth="1"/>
    <col min="516" max="516" width="14.7109375" customWidth="1"/>
    <col min="517" max="517" width="2.7109375" customWidth="1"/>
    <col min="518" max="518" width="14.7109375" customWidth="1"/>
    <col min="519" max="519" width="2.7109375" customWidth="1"/>
    <col min="520" max="520" width="14.7109375" customWidth="1"/>
    <col min="769" max="769" width="2.7109375" customWidth="1"/>
    <col min="770" max="770" width="19.7109375" customWidth="1"/>
    <col min="771" max="771" width="21.140625" customWidth="1"/>
    <col min="772" max="772" width="14.7109375" customWidth="1"/>
    <col min="773" max="773" width="2.7109375" customWidth="1"/>
    <col min="774" max="774" width="14.7109375" customWidth="1"/>
    <col min="775" max="775" width="2.7109375" customWidth="1"/>
    <col min="776" max="776" width="14.7109375" customWidth="1"/>
    <col min="1025" max="1025" width="2.7109375" customWidth="1"/>
    <col min="1026" max="1026" width="19.7109375" customWidth="1"/>
    <col min="1027" max="1027" width="21.140625" customWidth="1"/>
    <col min="1028" max="1028" width="14.7109375" customWidth="1"/>
    <col min="1029" max="1029" width="2.7109375" customWidth="1"/>
    <col min="1030" max="1030" width="14.7109375" customWidth="1"/>
    <col min="1031" max="1031" width="2.7109375" customWidth="1"/>
    <col min="1032" max="1032" width="14.7109375" customWidth="1"/>
    <col min="1281" max="1281" width="2.7109375" customWidth="1"/>
    <col min="1282" max="1282" width="19.7109375" customWidth="1"/>
    <col min="1283" max="1283" width="21.140625" customWidth="1"/>
    <col min="1284" max="1284" width="14.7109375" customWidth="1"/>
    <col min="1285" max="1285" width="2.7109375" customWidth="1"/>
    <col min="1286" max="1286" width="14.7109375" customWidth="1"/>
    <col min="1287" max="1287" width="2.7109375" customWidth="1"/>
    <col min="1288" max="1288" width="14.7109375" customWidth="1"/>
    <col min="1537" max="1537" width="2.7109375" customWidth="1"/>
    <col min="1538" max="1538" width="19.7109375" customWidth="1"/>
    <col min="1539" max="1539" width="21.140625" customWidth="1"/>
    <col min="1540" max="1540" width="14.7109375" customWidth="1"/>
    <col min="1541" max="1541" width="2.7109375" customWidth="1"/>
    <col min="1542" max="1542" width="14.7109375" customWidth="1"/>
    <col min="1543" max="1543" width="2.7109375" customWidth="1"/>
    <col min="1544" max="1544" width="14.7109375" customWidth="1"/>
    <col min="1793" max="1793" width="2.7109375" customWidth="1"/>
    <col min="1794" max="1794" width="19.7109375" customWidth="1"/>
    <col min="1795" max="1795" width="21.140625" customWidth="1"/>
    <col min="1796" max="1796" width="14.7109375" customWidth="1"/>
    <col min="1797" max="1797" width="2.7109375" customWidth="1"/>
    <col min="1798" max="1798" width="14.7109375" customWidth="1"/>
    <col min="1799" max="1799" width="2.7109375" customWidth="1"/>
    <col min="1800" max="1800" width="14.7109375" customWidth="1"/>
    <col min="2049" max="2049" width="2.7109375" customWidth="1"/>
    <col min="2050" max="2050" width="19.7109375" customWidth="1"/>
    <col min="2051" max="2051" width="21.140625" customWidth="1"/>
    <col min="2052" max="2052" width="14.7109375" customWidth="1"/>
    <col min="2053" max="2053" width="2.7109375" customWidth="1"/>
    <col min="2054" max="2054" width="14.7109375" customWidth="1"/>
    <col min="2055" max="2055" width="2.7109375" customWidth="1"/>
    <col min="2056" max="2056" width="14.7109375" customWidth="1"/>
    <col min="2305" max="2305" width="2.7109375" customWidth="1"/>
    <col min="2306" max="2306" width="19.7109375" customWidth="1"/>
    <col min="2307" max="2307" width="21.140625" customWidth="1"/>
    <col min="2308" max="2308" width="14.7109375" customWidth="1"/>
    <col min="2309" max="2309" width="2.7109375" customWidth="1"/>
    <col min="2310" max="2310" width="14.7109375" customWidth="1"/>
    <col min="2311" max="2311" width="2.7109375" customWidth="1"/>
    <col min="2312" max="2312" width="14.7109375" customWidth="1"/>
    <col min="2561" max="2561" width="2.7109375" customWidth="1"/>
    <col min="2562" max="2562" width="19.7109375" customWidth="1"/>
    <col min="2563" max="2563" width="21.140625" customWidth="1"/>
    <col min="2564" max="2564" width="14.7109375" customWidth="1"/>
    <col min="2565" max="2565" width="2.7109375" customWidth="1"/>
    <col min="2566" max="2566" width="14.7109375" customWidth="1"/>
    <col min="2567" max="2567" width="2.7109375" customWidth="1"/>
    <col min="2568" max="2568" width="14.7109375" customWidth="1"/>
    <col min="2817" max="2817" width="2.7109375" customWidth="1"/>
    <col min="2818" max="2818" width="19.7109375" customWidth="1"/>
    <col min="2819" max="2819" width="21.140625" customWidth="1"/>
    <col min="2820" max="2820" width="14.7109375" customWidth="1"/>
    <col min="2821" max="2821" width="2.7109375" customWidth="1"/>
    <col min="2822" max="2822" width="14.7109375" customWidth="1"/>
    <col min="2823" max="2823" width="2.7109375" customWidth="1"/>
    <col min="2824" max="2824" width="14.7109375" customWidth="1"/>
    <col min="3073" max="3073" width="2.7109375" customWidth="1"/>
    <col min="3074" max="3074" width="19.7109375" customWidth="1"/>
    <col min="3075" max="3075" width="21.140625" customWidth="1"/>
    <col min="3076" max="3076" width="14.7109375" customWidth="1"/>
    <col min="3077" max="3077" width="2.7109375" customWidth="1"/>
    <col min="3078" max="3078" width="14.7109375" customWidth="1"/>
    <col min="3079" max="3079" width="2.7109375" customWidth="1"/>
    <col min="3080" max="3080" width="14.7109375" customWidth="1"/>
    <col min="3329" max="3329" width="2.7109375" customWidth="1"/>
    <col min="3330" max="3330" width="19.7109375" customWidth="1"/>
    <col min="3331" max="3331" width="21.140625" customWidth="1"/>
    <col min="3332" max="3332" width="14.7109375" customWidth="1"/>
    <col min="3333" max="3333" width="2.7109375" customWidth="1"/>
    <col min="3334" max="3334" width="14.7109375" customWidth="1"/>
    <col min="3335" max="3335" width="2.7109375" customWidth="1"/>
    <col min="3336" max="3336" width="14.7109375" customWidth="1"/>
    <col min="3585" max="3585" width="2.7109375" customWidth="1"/>
    <col min="3586" max="3586" width="19.7109375" customWidth="1"/>
    <col min="3587" max="3587" width="21.140625" customWidth="1"/>
    <col min="3588" max="3588" width="14.7109375" customWidth="1"/>
    <col min="3589" max="3589" width="2.7109375" customWidth="1"/>
    <col min="3590" max="3590" width="14.7109375" customWidth="1"/>
    <col min="3591" max="3591" width="2.7109375" customWidth="1"/>
    <col min="3592" max="3592" width="14.7109375" customWidth="1"/>
    <col min="3841" max="3841" width="2.7109375" customWidth="1"/>
    <col min="3842" max="3842" width="19.7109375" customWidth="1"/>
    <col min="3843" max="3843" width="21.140625" customWidth="1"/>
    <col min="3844" max="3844" width="14.7109375" customWidth="1"/>
    <col min="3845" max="3845" width="2.7109375" customWidth="1"/>
    <col min="3846" max="3846" width="14.7109375" customWidth="1"/>
    <col min="3847" max="3847" width="2.7109375" customWidth="1"/>
    <col min="3848" max="3848" width="14.7109375" customWidth="1"/>
    <col min="4097" max="4097" width="2.7109375" customWidth="1"/>
    <col min="4098" max="4098" width="19.7109375" customWidth="1"/>
    <col min="4099" max="4099" width="21.140625" customWidth="1"/>
    <col min="4100" max="4100" width="14.7109375" customWidth="1"/>
    <col min="4101" max="4101" width="2.7109375" customWidth="1"/>
    <col min="4102" max="4102" width="14.7109375" customWidth="1"/>
    <col min="4103" max="4103" width="2.7109375" customWidth="1"/>
    <col min="4104" max="4104" width="14.7109375" customWidth="1"/>
    <col min="4353" max="4353" width="2.7109375" customWidth="1"/>
    <col min="4354" max="4354" width="19.7109375" customWidth="1"/>
    <col min="4355" max="4355" width="21.140625" customWidth="1"/>
    <col min="4356" max="4356" width="14.7109375" customWidth="1"/>
    <col min="4357" max="4357" width="2.7109375" customWidth="1"/>
    <col min="4358" max="4358" width="14.7109375" customWidth="1"/>
    <col min="4359" max="4359" width="2.7109375" customWidth="1"/>
    <col min="4360" max="4360" width="14.7109375" customWidth="1"/>
    <col min="4609" max="4609" width="2.7109375" customWidth="1"/>
    <col min="4610" max="4610" width="19.7109375" customWidth="1"/>
    <col min="4611" max="4611" width="21.140625" customWidth="1"/>
    <col min="4612" max="4612" width="14.7109375" customWidth="1"/>
    <col min="4613" max="4613" width="2.7109375" customWidth="1"/>
    <col min="4614" max="4614" width="14.7109375" customWidth="1"/>
    <col min="4615" max="4615" width="2.7109375" customWidth="1"/>
    <col min="4616" max="4616" width="14.7109375" customWidth="1"/>
    <col min="4865" max="4865" width="2.7109375" customWidth="1"/>
    <col min="4866" max="4866" width="19.7109375" customWidth="1"/>
    <col min="4867" max="4867" width="21.140625" customWidth="1"/>
    <col min="4868" max="4868" width="14.7109375" customWidth="1"/>
    <col min="4869" max="4869" width="2.7109375" customWidth="1"/>
    <col min="4870" max="4870" width="14.7109375" customWidth="1"/>
    <col min="4871" max="4871" width="2.7109375" customWidth="1"/>
    <col min="4872" max="4872" width="14.7109375" customWidth="1"/>
    <col min="5121" max="5121" width="2.7109375" customWidth="1"/>
    <col min="5122" max="5122" width="19.7109375" customWidth="1"/>
    <col min="5123" max="5123" width="21.140625" customWidth="1"/>
    <col min="5124" max="5124" width="14.7109375" customWidth="1"/>
    <col min="5125" max="5125" width="2.7109375" customWidth="1"/>
    <col min="5126" max="5126" width="14.7109375" customWidth="1"/>
    <col min="5127" max="5127" width="2.7109375" customWidth="1"/>
    <col min="5128" max="5128" width="14.7109375" customWidth="1"/>
    <col min="5377" max="5377" width="2.7109375" customWidth="1"/>
    <col min="5378" max="5378" width="19.7109375" customWidth="1"/>
    <col min="5379" max="5379" width="21.140625" customWidth="1"/>
    <col min="5380" max="5380" width="14.7109375" customWidth="1"/>
    <col min="5381" max="5381" width="2.7109375" customWidth="1"/>
    <col min="5382" max="5382" width="14.7109375" customWidth="1"/>
    <col min="5383" max="5383" width="2.7109375" customWidth="1"/>
    <col min="5384" max="5384" width="14.7109375" customWidth="1"/>
    <col min="5633" max="5633" width="2.7109375" customWidth="1"/>
    <col min="5634" max="5634" width="19.7109375" customWidth="1"/>
    <col min="5635" max="5635" width="21.140625" customWidth="1"/>
    <col min="5636" max="5636" width="14.7109375" customWidth="1"/>
    <col min="5637" max="5637" width="2.7109375" customWidth="1"/>
    <col min="5638" max="5638" width="14.7109375" customWidth="1"/>
    <col min="5639" max="5639" width="2.7109375" customWidth="1"/>
    <col min="5640" max="5640" width="14.7109375" customWidth="1"/>
    <col min="5889" max="5889" width="2.7109375" customWidth="1"/>
    <col min="5890" max="5890" width="19.7109375" customWidth="1"/>
    <col min="5891" max="5891" width="21.140625" customWidth="1"/>
    <col min="5892" max="5892" width="14.7109375" customWidth="1"/>
    <col min="5893" max="5893" width="2.7109375" customWidth="1"/>
    <col min="5894" max="5894" width="14.7109375" customWidth="1"/>
    <col min="5895" max="5895" width="2.7109375" customWidth="1"/>
    <col min="5896" max="5896" width="14.7109375" customWidth="1"/>
    <col min="6145" max="6145" width="2.7109375" customWidth="1"/>
    <col min="6146" max="6146" width="19.7109375" customWidth="1"/>
    <col min="6147" max="6147" width="21.140625" customWidth="1"/>
    <col min="6148" max="6148" width="14.7109375" customWidth="1"/>
    <col min="6149" max="6149" width="2.7109375" customWidth="1"/>
    <col min="6150" max="6150" width="14.7109375" customWidth="1"/>
    <col min="6151" max="6151" width="2.7109375" customWidth="1"/>
    <col min="6152" max="6152" width="14.7109375" customWidth="1"/>
    <col min="6401" max="6401" width="2.7109375" customWidth="1"/>
    <col min="6402" max="6402" width="19.7109375" customWidth="1"/>
    <col min="6403" max="6403" width="21.140625" customWidth="1"/>
    <col min="6404" max="6404" width="14.7109375" customWidth="1"/>
    <col min="6405" max="6405" width="2.7109375" customWidth="1"/>
    <col min="6406" max="6406" width="14.7109375" customWidth="1"/>
    <col min="6407" max="6407" width="2.7109375" customWidth="1"/>
    <col min="6408" max="6408" width="14.7109375" customWidth="1"/>
    <col min="6657" max="6657" width="2.7109375" customWidth="1"/>
    <col min="6658" max="6658" width="19.7109375" customWidth="1"/>
    <col min="6659" max="6659" width="21.140625" customWidth="1"/>
    <col min="6660" max="6660" width="14.7109375" customWidth="1"/>
    <col min="6661" max="6661" width="2.7109375" customWidth="1"/>
    <col min="6662" max="6662" width="14.7109375" customWidth="1"/>
    <col min="6663" max="6663" width="2.7109375" customWidth="1"/>
    <col min="6664" max="6664" width="14.7109375" customWidth="1"/>
    <col min="6913" max="6913" width="2.7109375" customWidth="1"/>
    <col min="6914" max="6914" width="19.7109375" customWidth="1"/>
    <col min="6915" max="6915" width="21.140625" customWidth="1"/>
    <col min="6916" max="6916" width="14.7109375" customWidth="1"/>
    <col min="6917" max="6917" width="2.7109375" customWidth="1"/>
    <col min="6918" max="6918" width="14.7109375" customWidth="1"/>
    <col min="6919" max="6919" width="2.7109375" customWidth="1"/>
    <col min="6920" max="6920" width="14.7109375" customWidth="1"/>
    <col min="7169" max="7169" width="2.7109375" customWidth="1"/>
    <col min="7170" max="7170" width="19.7109375" customWidth="1"/>
    <col min="7171" max="7171" width="21.140625" customWidth="1"/>
    <col min="7172" max="7172" width="14.7109375" customWidth="1"/>
    <col min="7173" max="7173" width="2.7109375" customWidth="1"/>
    <col min="7174" max="7174" width="14.7109375" customWidth="1"/>
    <col min="7175" max="7175" width="2.7109375" customWidth="1"/>
    <col min="7176" max="7176" width="14.7109375" customWidth="1"/>
    <col min="7425" max="7425" width="2.7109375" customWidth="1"/>
    <col min="7426" max="7426" width="19.7109375" customWidth="1"/>
    <col min="7427" max="7427" width="21.140625" customWidth="1"/>
    <col min="7428" max="7428" width="14.7109375" customWidth="1"/>
    <col min="7429" max="7429" width="2.7109375" customWidth="1"/>
    <col min="7430" max="7430" width="14.7109375" customWidth="1"/>
    <col min="7431" max="7431" width="2.7109375" customWidth="1"/>
    <col min="7432" max="7432" width="14.7109375" customWidth="1"/>
    <col min="7681" max="7681" width="2.7109375" customWidth="1"/>
    <col min="7682" max="7682" width="19.7109375" customWidth="1"/>
    <col min="7683" max="7683" width="21.140625" customWidth="1"/>
    <col min="7684" max="7684" width="14.7109375" customWidth="1"/>
    <col min="7685" max="7685" width="2.7109375" customWidth="1"/>
    <col min="7686" max="7686" width="14.7109375" customWidth="1"/>
    <col min="7687" max="7687" width="2.7109375" customWidth="1"/>
    <col min="7688" max="7688" width="14.7109375" customWidth="1"/>
    <col min="7937" max="7937" width="2.7109375" customWidth="1"/>
    <col min="7938" max="7938" width="19.7109375" customWidth="1"/>
    <col min="7939" max="7939" width="21.140625" customWidth="1"/>
    <col min="7940" max="7940" width="14.7109375" customWidth="1"/>
    <col min="7941" max="7941" width="2.7109375" customWidth="1"/>
    <col min="7942" max="7942" width="14.7109375" customWidth="1"/>
    <col min="7943" max="7943" width="2.7109375" customWidth="1"/>
    <col min="7944" max="7944" width="14.7109375" customWidth="1"/>
    <col min="8193" max="8193" width="2.7109375" customWidth="1"/>
    <col min="8194" max="8194" width="19.7109375" customWidth="1"/>
    <col min="8195" max="8195" width="21.140625" customWidth="1"/>
    <col min="8196" max="8196" width="14.7109375" customWidth="1"/>
    <col min="8197" max="8197" width="2.7109375" customWidth="1"/>
    <col min="8198" max="8198" width="14.7109375" customWidth="1"/>
    <col min="8199" max="8199" width="2.7109375" customWidth="1"/>
    <col min="8200" max="8200" width="14.7109375" customWidth="1"/>
    <col min="8449" max="8449" width="2.7109375" customWidth="1"/>
    <col min="8450" max="8450" width="19.7109375" customWidth="1"/>
    <col min="8451" max="8451" width="21.140625" customWidth="1"/>
    <col min="8452" max="8452" width="14.7109375" customWidth="1"/>
    <col min="8453" max="8453" width="2.7109375" customWidth="1"/>
    <col min="8454" max="8454" width="14.7109375" customWidth="1"/>
    <col min="8455" max="8455" width="2.7109375" customWidth="1"/>
    <col min="8456" max="8456" width="14.7109375" customWidth="1"/>
    <col min="8705" max="8705" width="2.7109375" customWidth="1"/>
    <col min="8706" max="8706" width="19.7109375" customWidth="1"/>
    <col min="8707" max="8707" width="21.140625" customWidth="1"/>
    <col min="8708" max="8708" width="14.7109375" customWidth="1"/>
    <col min="8709" max="8709" width="2.7109375" customWidth="1"/>
    <col min="8710" max="8710" width="14.7109375" customWidth="1"/>
    <col min="8711" max="8711" width="2.7109375" customWidth="1"/>
    <col min="8712" max="8712" width="14.7109375" customWidth="1"/>
    <col min="8961" max="8961" width="2.7109375" customWidth="1"/>
    <col min="8962" max="8962" width="19.7109375" customWidth="1"/>
    <col min="8963" max="8963" width="21.140625" customWidth="1"/>
    <col min="8964" max="8964" width="14.7109375" customWidth="1"/>
    <col min="8965" max="8965" width="2.7109375" customWidth="1"/>
    <col min="8966" max="8966" width="14.7109375" customWidth="1"/>
    <col min="8967" max="8967" width="2.7109375" customWidth="1"/>
    <col min="8968" max="8968" width="14.7109375" customWidth="1"/>
    <col min="9217" max="9217" width="2.7109375" customWidth="1"/>
    <col min="9218" max="9218" width="19.7109375" customWidth="1"/>
    <col min="9219" max="9219" width="21.140625" customWidth="1"/>
    <col min="9220" max="9220" width="14.7109375" customWidth="1"/>
    <col min="9221" max="9221" width="2.7109375" customWidth="1"/>
    <col min="9222" max="9222" width="14.7109375" customWidth="1"/>
    <col min="9223" max="9223" width="2.7109375" customWidth="1"/>
    <col min="9224" max="9224" width="14.7109375" customWidth="1"/>
    <col min="9473" max="9473" width="2.7109375" customWidth="1"/>
    <col min="9474" max="9474" width="19.7109375" customWidth="1"/>
    <col min="9475" max="9475" width="21.140625" customWidth="1"/>
    <col min="9476" max="9476" width="14.7109375" customWidth="1"/>
    <col min="9477" max="9477" width="2.7109375" customWidth="1"/>
    <col min="9478" max="9478" width="14.7109375" customWidth="1"/>
    <col min="9479" max="9479" width="2.7109375" customWidth="1"/>
    <col min="9480" max="9480" width="14.7109375" customWidth="1"/>
    <col min="9729" max="9729" width="2.7109375" customWidth="1"/>
    <col min="9730" max="9730" width="19.7109375" customWidth="1"/>
    <col min="9731" max="9731" width="21.140625" customWidth="1"/>
    <col min="9732" max="9732" width="14.7109375" customWidth="1"/>
    <col min="9733" max="9733" width="2.7109375" customWidth="1"/>
    <col min="9734" max="9734" width="14.7109375" customWidth="1"/>
    <col min="9735" max="9735" width="2.7109375" customWidth="1"/>
    <col min="9736" max="9736" width="14.7109375" customWidth="1"/>
    <col min="9985" max="9985" width="2.7109375" customWidth="1"/>
    <col min="9986" max="9986" width="19.7109375" customWidth="1"/>
    <col min="9987" max="9987" width="21.140625" customWidth="1"/>
    <col min="9988" max="9988" width="14.7109375" customWidth="1"/>
    <col min="9989" max="9989" width="2.7109375" customWidth="1"/>
    <col min="9990" max="9990" width="14.7109375" customWidth="1"/>
    <col min="9991" max="9991" width="2.7109375" customWidth="1"/>
    <col min="9992" max="9992" width="14.7109375" customWidth="1"/>
    <col min="10241" max="10241" width="2.7109375" customWidth="1"/>
    <col min="10242" max="10242" width="19.7109375" customWidth="1"/>
    <col min="10243" max="10243" width="21.140625" customWidth="1"/>
    <col min="10244" max="10244" width="14.7109375" customWidth="1"/>
    <col min="10245" max="10245" width="2.7109375" customWidth="1"/>
    <col min="10246" max="10246" width="14.7109375" customWidth="1"/>
    <col min="10247" max="10247" width="2.7109375" customWidth="1"/>
    <col min="10248" max="10248" width="14.7109375" customWidth="1"/>
    <col min="10497" max="10497" width="2.7109375" customWidth="1"/>
    <col min="10498" max="10498" width="19.7109375" customWidth="1"/>
    <col min="10499" max="10499" width="21.140625" customWidth="1"/>
    <col min="10500" max="10500" width="14.7109375" customWidth="1"/>
    <col min="10501" max="10501" width="2.7109375" customWidth="1"/>
    <col min="10502" max="10502" width="14.7109375" customWidth="1"/>
    <col min="10503" max="10503" width="2.7109375" customWidth="1"/>
    <col min="10504" max="10504" width="14.7109375" customWidth="1"/>
    <col min="10753" max="10753" width="2.7109375" customWidth="1"/>
    <col min="10754" max="10754" width="19.7109375" customWidth="1"/>
    <col min="10755" max="10755" width="21.140625" customWidth="1"/>
    <col min="10756" max="10756" width="14.7109375" customWidth="1"/>
    <col min="10757" max="10757" width="2.7109375" customWidth="1"/>
    <col min="10758" max="10758" width="14.7109375" customWidth="1"/>
    <col min="10759" max="10759" width="2.7109375" customWidth="1"/>
    <col min="10760" max="10760" width="14.7109375" customWidth="1"/>
    <col min="11009" max="11009" width="2.7109375" customWidth="1"/>
    <col min="11010" max="11010" width="19.7109375" customWidth="1"/>
    <col min="11011" max="11011" width="21.140625" customWidth="1"/>
    <col min="11012" max="11012" width="14.7109375" customWidth="1"/>
    <col min="11013" max="11013" width="2.7109375" customWidth="1"/>
    <col min="11014" max="11014" width="14.7109375" customWidth="1"/>
    <col min="11015" max="11015" width="2.7109375" customWidth="1"/>
    <col min="11016" max="11016" width="14.7109375" customWidth="1"/>
    <col min="11265" max="11265" width="2.7109375" customWidth="1"/>
    <col min="11266" max="11266" width="19.7109375" customWidth="1"/>
    <col min="11267" max="11267" width="21.140625" customWidth="1"/>
    <col min="11268" max="11268" width="14.7109375" customWidth="1"/>
    <col min="11269" max="11269" width="2.7109375" customWidth="1"/>
    <col min="11270" max="11270" width="14.7109375" customWidth="1"/>
    <col min="11271" max="11271" width="2.7109375" customWidth="1"/>
    <col min="11272" max="11272" width="14.7109375" customWidth="1"/>
    <col min="11521" max="11521" width="2.7109375" customWidth="1"/>
    <col min="11522" max="11522" width="19.7109375" customWidth="1"/>
    <col min="11523" max="11523" width="21.140625" customWidth="1"/>
    <col min="11524" max="11524" width="14.7109375" customWidth="1"/>
    <col min="11525" max="11525" width="2.7109375" customWidth="1"/>
    <col min="11526" max="11526" width="14.7109375" customWidth="1"/>
    <col min="11527" max="11527" width="2.7109375" customWidth="1"/>
    <col min="11528" max="11528" width="14.7109375" customWidth="1"/>
    <col min="11777" max="11777" width="2.7109375" customWidth="1"/>
    <col min="11778" max="11778" width="19.7109375" customWidth="1"/>
    <col min="11779" max="11779" width="21.140625" customWidth="1"/>
    <col min="11780" max="11780" width="14.7109375" customWidth="1"/>
    <col min="11781" max="11781" width="2.7109375" customWidth="1"/>
    <col min="11782" max="11782" width="14.7109375" customWidth="1"/>
    <col min="11783" max="11783" width="2.7109375" customWidth="1"/>
    <col min="11784" max="11784" width="14.7109375" customWidth="1"/>
    <col min="12033" max="12033" width="2.7109375" customWidth="1"/>
    <col min="12034" max="12034" width="19.7109375" customWidth="1"/>
    <col min="12035" max="12035" width="21.140625" customWidth="1"/>
    <col min="12036" max="12036" width="14.7109375" customWidth="1"/>
    <col min="12037" max="12037" width="2.7109375" customWidth="1"/>
    <col min="12038" max="12038" width="14.7109375" customWidth="1"/>
    <col min="12039" max="12039" width="2.7109375" customWidth="1"/>
    <col min="12040" max="12040" width="14.7109375" customWidth="1"/>
    <col min="12289" max="12289" width="2.7109375" customWidth="1"/>
    <col min="12290" max="12290" width="19.7109375" customWidth="1"/>
    <col min="12291" max="12291" width="21.140625" customWidth="1"/>
    <col min="12292" max="12292" width="14.7109375" customWidth="1"/>
    <col min="12293" max="12293" width="2.7109375" customWidth="1"/>
    <col min="12294" max="12294" width="14.7109375" customWidth="1"/>
    <col min="12295" max="12295" width="2.7109375" customWidth="1"/>
    <col min="12296" max="12296" width="14.7109375" customWidth="1"/>
    <col min="12545" max="12545" width="2.7109375" customWidth="1"/>
    <col min="12546" max="12546" width="19.7109375" customWidth="1"/>
    <col min="12547" max="12547" width="21.140625" customWidth="1"/>
    <col min="12548" max="12548" width="14.7109375" customWidth="1"/>
    <col min="12549" max="12549" width="2.7109375" customWidth="1"/>
    <col min="12550" max="12550" width="14.7109375" customWidth="1"/>
    <col min="12551" max="12551" width="2.7109375" customWidth="1"/>
    <col min="12552" max="12552" width="14.7109375" customWidth="1"/>
    <col min="12801" max="12801" width="2.7109375" customWidth="1"/>
    <col min="12802" max="12802" width="19.7109375" customWidth="1"/>
    <col min="12803" max="12803" width="21.140625" customWidth="1"/>
    <col min="12804" max="12804" width="14.7109375" customWidth="1"/>
    <col min="12805" max="12805" width="2.7109375" customWidth="1"/>
    <col min="12806" max="12806" width="14.7109375" customWidth="1"/>
    <col min="12807" max="12807" width="2.7109375" customWidth="1"/>
    <col min="12808" max="12808" width="14.7109375" customWidth="1"/>
    <col min="13057" max="13057" width="2.7109375" customWidth="1"/>
    <col min="13058" max="13058" width="19.7109375" customWidth="1"/>
    <col min="13059" max="13059" width="21.140625" customWidth="1"/>
    <col min="13060" max="13060" width="14.7109375" customWidth="1"/>
    <col min="13061" max="13061" width="2.7109375" customWidth="1"/>
    <col min="13062" max="13062" width="14.7109375" customWidth="1"/>
    <col min="13063" max="13063" width="2.7109375" customWidth="1"/>
    <col min="13064" max="13064" width="14.7109375" customWidth="1"/>
    <col min="13313" max="13313" width="2.7109375" customWidth="1"/>
    <col min="13314" max="13314" width="19.7109375" customWidth="1"/>
    <col min="13315" max="13315" width="21.140625" customWidth="1"/>
    <col min="13316" max="13316" width="14.7109375" customWidth="1"/>
    <col min="13317" max="13317" width="2.7109375" customWidth="1"/>
    <col min="13318" max="13318" width="14.7109375" customWidth="1"/>
    <col min="13319" max="13319" width="2.7109375" customWidth="1"/>
    <col min="13320" max="13320" width="14.7109375" customWidth="1"/>
    <col min="13569" max="13569" width="2.7109375" customWidth="1"/>
    <col min="13570" max="13570" width="19.7109375" customWidth="1"/>
    <col min="13571" max="13571" width="21.140625" customWidth="1"/>
    <col min="13572" max="13572" width="14.7109375" customWidth="1"/>
    <col min="13573" max="13573" width="2.7109375" customWidth="1"/>
    <col min="13574" max="13574" width="14.7109375" customWidth="1"/>
    <col min="13575" max="13575" width="2.7109375" customWidth="1"/>
    <col min="13576" max="13576" width="14.7109375" customWidth="1"/>
    <col min="13825" max="13825" width="2.7109375" customWidth="1"/>
    <col min="13826" max="13826" width="19.7109375" customWidth="1"/>
    <col min="13827" max="13827" width="21.140625" customWidth="1"/>
    <col min="13828" max="13828" width="14.7109375" customWidth="1"/>
    <col min="13829" max="13829" width="2.7109375" customWidth="1"/>
    <col min="13830" max="13830" width="14.7109375" customWidth="1"/>
    <col min="13831" max="13831" width="2.7109375" customWidth="1"/>
    <col min="13832" max="13832" width="14.7109375" customWidth="1"/>
    <col min="14081" max="14081" width="2.7109375" customWidth="1"/>
    <col min="14082" max="14082" width="19.7109375" customWidth="1"/>
    <col min="14083" max="14083" width="21.140625" customWidth="1"/>
    <col min="14084" max="14084" width="14.7109375" customWidth="1"/>
    <col min="14085" max="14085" width="2.7109375" customWidth="1"/>
    <col min="14086" max="14086" width="14.7109375" customWidth="1"/>
    <col min="14087" max="14087" width="2.7109375" customWidth="1"/>
    <col min="14088" max="14088" width="14.7109375" customWidth="1"/>
    <col min="14337" max="14337" width="2.7109375" customWidth="1"/>
    <col min="14338" max="14338" width="19.7109375" customWidth="1"/>
    <col min="14339" max="14339" width="21.140625" customWidth="1"/>
    <col min="14340" max="14340" width="14.7109375" customWidth="1"/>
    <col min="14341" max="14341" width="2.7109375" customWidth="1"/>
    <col min="14342" max="14342" width="14.7109375" customWidth="1"/>
    <col min="14343" max="14343" width="2.7109375" customWidth="1"/>
    <col min="14344" max="14344" width="14.7109375" customWidth="1"/>
    <col min="14593" max="14593" width="2.7109375" customWidth="1"/>
    <col min="14594" max="14594" width="19.7109375" customWidth="1"/>
    <col min="14595" max="14595" width="21.140625" customWidth="1"/>
    <col min="14596" max="14596" width="14.7109375" customWidth="1"/>
    <col min="14597" max="14597" width="2.7109375" customWidth="1"/>
    <col min="14598" max="14598" width="14.7109375" customWidth="1"/>
    <col min="14599" max="14599" width="2.7109375" customWidth="1"/>
    <col min="14600" max="14600" width="14.7109375" customWidth="1"/>
    <col min="14849" max="14849" width="2.7109375" customWidth="1"/>
    <col min="14850" max="14850" width="19.7109375" customWidth="1"/>
    <col min="14851" max="14851" width="21.140625" customWidth="1"/>
    <col min="14852" max="14852" width="14.7109375" customWidth="1"/>
    <col min="14853" max="14853" width="2.7109375" customWidth="1"/>
    <col min="14854" max="14854" width="14.7109375" customWidth="1"/>
    <col min="14855" max="14855" width="2.7109375" customWidth="1"/>
    <col min="14856" max="14856" width="14.7109375" customWidth="1"/>
    <col min="15105" max="15105" width="2.7109375" customWidth="1"/>
    <col min="15106" max="15106" width="19.7109375" customWidth="1"/>
    <col min="15107" max="15107" width="21.140625" customWidth="1"/>
    <col min="15108" max="15108" width="14.7109375" customWidth="1"/>
    <col min="15109" max="15109" width="2.7109375" customWidth="1"/>
    <col min="15110" max="15110" width="14.7109375" customWidth="1"/>
    <col min="15111" max="15111" width="2.7109375" customWidth="1"/>
    <col min="15112" max="15112" width="14.7109375" customWidth="1"/>
    <col min="15361" max="15361" width="2.7109375" customWidth="1"/>
    <col min="15362" max="15362" width="19.7109375" customWidth="1"/>
    <col min="15363" max="15363" width="21.140625" customWidth="1"/>
    <col min="15364" max="15364" width="14.7109375" customWidth="1"/>
    <col min="15365" max="15365" width="2.7109375" customWidth="1"/>
    <col min="15366" max="15366" width="14.7109375" customWidth="1"/>
    <col min="15367" max="15367" width="2.7109375" customWidth="1"/>
    <col min="15368" max="15368" width="14.7109375" customWidth="1"/>
    <col min="15617" max="15617" width="2.7109375" customWidth="1"/>
    <col min="15618" max="15618" width="19.7109375" customWidth="1"/>
    <col min="15619" max="15619" width="21.140625" customWidth="1"/>
    <col min="15620" max="15620" width="14.7109375" customWidth="1"/>
    <col min="15621" max="15621" width="2.7109375" customWidth="1"/>
    <col min="15622" max="15622" width="14.7109375" customWidth="1"/>
    <col min="15623" max="15623" width="2.7109375" customWidth="1"/>
    <col min="15624" max="15624" width="14.7109375" customWidth="1"/>
    <col min="15873" max="15873" width="2.7109375" customWidth="1"/>
    <col min="15874" max="15874" width="19.7109375" customWidth="1"/>
    <col min="15875" max="15875" width="21.140625" customWidth="1"/>
    <col min="15876" max="15876" width="14.7109375" customWidth="1"/>
    <col min="15877" max="15877" width="2.7109375" customWidth="1"/>
    <col min="15878" max="15878" width="14.7109375" customWidth="1"/>
    <col min="15879" max="15879" width="2.7109375" customWidth="1"/>
    <col min="15880" max="15880" width="14.7109375" customWidth="1"/>
    <col min="16129" max="16129" width="2.7109375" customWidth="1"/>
    <col min="16130" max="16130" width="19.7109375" customWidth="1"/>
    <col min="16131" max="16131" width="21.140625" customWidth="1"/>
    <col min="16132" max="16132" width="14.7109375" customWidth="1"/>
    <col min="16133" max="16133" width="2.7109375" customWidth="1"/>
    <col min="16134" max="16134" width="14.7109375" customWidth="1"/>
    <col min="16135" max="16135" width="2.7109375" customWidth="1"/>
    <col min="16136" max="16136" width="14.7109375" customWidth="1"/>
  </cols>
  <sheetData>
    <row r="1" spans="1:8" ht="15.75">
      <c r="A1" s="1" t="s">
        <v>76</v>
      </c>
      <c r="C1" t="str">
        <f>PFA!$A$6</f>
        <v>PROJECT NAME</v>
      </c>
    </row>
    <row r="2" spans="1:8" ht="16.5" thickBot="1">
      <c r="A2" s="1" t="s">
        <v>23</v>
      </c>
      <c r="C2" s="27" t="s">
        <v>234</v>
      </c>
    </row>
    <row r="4" spans="1:8">
      <c r="A4" s="3" t="s">
        <v>6</v>
      </c>
    </row>
    <row r="5" spans="1:8">
      <c r="B5" s="4" t="s">
        <v>22</v>
      </c>
      <c r="D5" s="6"/>
    </row>
    <row r="6" spans="1:8">
      <c r="B6" s="5"/>
      <c r="D6" s="6"/>
    </row>
    <row r="7" spans="1:8">
      <c r="A7" s="7" t="s">
        <v>21</v>
      </c>
      <c r="B7" s="8"/>
      <c r="C7" s="7" t="s">
        <v>19</v>
      </c>
      <c r="D7" s="23" t="s">
        <v>18</v>
      </c>
    </row>
    <row r="8" spans="1:8">
      <c r="A8" s="407"/>
      <c r="B8" s="407"/>
      <c r="D8" s="6">
        <v>0</v>
      </c>
      <c r="F8" s="6"/>
      <c r="H8" s="10"/>
    </row>
    <row r="9" spans="1:8">
      <c r="A9" s="344"/>
      <c r="B9" s="344"/>
      <c r="C9" s="5"/>
      <c r="D9" s="6">
        <v>0</v>
      </c>
      <c r="F9" s="6"/>
      <c r="H9" s="10"/>
    </row>
    <row r="10" spans="1:8">
      <c r="A10" s="344"/>
      <c r="B10" s="344"/>
      <c r="C10" s="5"/>
      <c r="D10" s="6">
        <v>0</v>
      </c>
      <c r="F10" s="6"/>
      <c r="H10" s="10"/>
    </row>
    <row r="11" spans="1:8">
      <c r="A11" s="344"/>
      <c r="B11" s="344"/>
      <c r="C11" s="5"/>
      <c r="D11" s="6">
        <v>0</v>
      </c>
      <c r="F11" s="6"/>
      <c r="H11" s="10"/>
    </row>
    <row r="12" spans="1:8">
      <c r="A12" s="344"/>
      <c r="B12" s="344"/>
      <c r="C12" s="5"/>
      <c r="D12" s="6"/>
      <c r="F12" s="6"/>
      <c r="H12" s="10"/>
    </row>
    <row r="13" spans="1:8">
      <c r="B13" s="5"/>
      <c r="C13" s="5"/>
      <c r="D13" s="6"/>
      <c r="F13" s="6"/>
      <c r="H13" s="10"/>
    </row>
    <row r="14" spans="1:8">
      <c r="D14" s="6"/>
      <c r="F14" s="11" t="s">
        <v>9</v>
      </c>
      <c r="H14" s="11" t="s">
        <v>10</v>
      </c>
    </row>
    <row r="15" spans="1:8">
      <c r="A15" s="3" t="s">
        <v>11</v>
      </c>
      <c r="D15" s="12">
        <f>SUM(D8:D14)</f>
        <v>0</v>
      </c>
      <c r="E15" s="13"/>
      <c r="F15" s="14">
        <f>F25</f>
        <v>0</v>
      </c>
      <c r="G15" s="13"/>
      <c r="H15" s="15">
        <f>D15-F15</f>
        <v>0</v>
      </c>
    </row>
    <row r="16" spans="1:8">
      <c r="A16" s="3"/>
      <c r="D16" s="10"/>
    </row>
    <row r="17" spans="1:8">
      <c r="D17" s="6"/>
      <c r="H17" s="6"/>
    </row>
    <row r="18" spans="1:8">
      <c r="A18" s="3" t="s">
        <v>12</v>
      </c>
      <c r="D18" s="6"/>
      <c r="H18" s="6"/>
    </row>
    <row r="19" spans="1:8">
      <c r="B19" s="16" t="s">
        <v>13</v>
      </c>
      <c r="D19" s="6"/>
      <c r="H19" s="6"/>
    </row>
    <row r="20" spans="1:8" ht="15.75">
      <c r="B20" s="17" t="s">
        <v>14</v>
      </c>
      <c r="C20" s="17" t="s">
        <v>15</v>
      </c>
      <c r="D20" s="17" t="s">
        <v>30</v>
      </c>
      <c r="E20" s="18"/>
      <c r="F20" s="17" t="s">
        <v>17</v>
      </c>
      <c r="H20" s="6"/>
    </row>
    <row r="21" spans="1:8">
      <c r="B21" s="19"/>
      <c r="C21" s="24"/>
      <c r="D21" s="2"/>
      <c r="F21" s="6">
        <v>0</v>
      </c>
      <c r="H21" s="6"/>
    </row>
    <row r="22" spans="1:8">
      <c r="B22" s="19"/>
      <c r="C22" s="24"/>
      <c r="D22" s="2"/>
      <c r="F22" s="6">
        <v>0</v>
      </c>
      <c r="H22" s="6"/>
    </row>
    <row r="23" spans="1:8">
      <c r="B23" s="19"/>
      <c r="C23" s="24"/>
      <c r="D23" s="2"/>
      <c r="F23" s="6">
        <v>0</v>
      </c>
      <c r="H23" s="6"/>
    </row>
    <row r="24" spans="1:8">
      <c r="C24" s="6"/>
      <c r="F24" s="6"/>
    </row>
    <row r="25" spans="1:8">
      <c r="A25" s="3"/>
      <c r="D25" s="21" t="s">
        <v>3</v>
      </c>
      <c r="F25" s="22">
        <f>SUM(F21:F23)</f>
        <v>0</v>
      </c>
    </row>
  </sheetData>
  <mergeCells count="5">
    <mergeCell ref="A8:B8"/>
    <mergeCell ref="A9:B9"/>
    <mergeCell ref="A10:B10"/>
    <mergeCell ref="A11:B11"/>
    <mergeCell ref="A12:B1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tint="0.79998168889431442"/>
  </sheetPr>
  <dimension ref="A1:H56"/>
  <sheetViews>
    <sheetView workbookViewId="0">
      <selection activeCell="E3" sqref="E3"/>
    </sheetView>
  </sheetViews>
  <sheetFormatPr defaultRowHeight="15"/>
  <cols>
    <col min="1" max="1" width="2.7109375" customWidth="1"/>
    <col min="2" max="2" width="27.85546875" customWidth="1"/>
    <col min="3" max="3" width="20.42578125" customWidth="1"/>
    <col min="4" max="4" width="18.42578125" bestFit="1" customWidth="1"/>
    <col min="5" max="5" width="1.140625" customWidth="1"/>
    <col min="6" max="6" width="14.7109375" style="49" customWidth="1"/>
    <col min="7" max="7" width="1.140625" customWidth="1"/>
    <col min="8" max="8" width="14.7109375" customWidth="1"/>
    <col min="9" max="10" width="12.7109375" bestFit="1" customWidth="1"/>
    <col min="257" max="257" width="1.7109375" customWidth="1"/>
    <col min="258" max="258" width="31.28515625" customWidth="1"/>
    <col min="259" max="259" width="16.7109375" bestFit="1" customWidth="1"/>
    <col min="260" max="260" width="18.42578125" bestFit="1" customWidth="1"/>
    <col min="261" max="261" width="1.140625" customWidth="1"/>
    <col min="262" max="262" width="14.7109375" customWidth="1"/>
    <col min="263" max="263" width="1.140625" customWidth="1"/>
    <col min="264" max="264" width="14.7109375" customWidth="1"/>
    <col min="265" max="266" width="12.7109375" bestFit="1" customWidth="1"/>
    <col min="513" max="513" width="1.7109375" customWidth="1"/>
    <col min="514" max="514" width="31.28515625" customWidth="1"/>
    <col min="515" max="515" width="16.7109375" bestFit="1" customWidth="1"/>
    <col min="516" max="516" width="18.42578125" bestFit="1" customWidth="1"/>
    <col min="517" max="517" width="1.140625" customWidth="1"/>
    <col min="518" max="518" width="14.7109375" customWidth="1"/>
    <col min="519" max="519" width="1.140625" customWidth="1"/>
    <col min="520" max="520" width="14.7109375" customWidth="1"/>
    <col min="521" max="522" width="12.7109375" bestFit="1" customWidth="1"/>
    <col min="769" max="769" width="1.7109375" customWidth="1"/>
    <col min="770" max="770" width="31.28515625" customWidth="1"/>
    <col min="771" max="771" width="16.7109375" bestFit="1" customWidth="1"/>
    <col min="772" max="772" width="18.42578125" bestFit="1" customWidth="1"/>
    <col min="773" max="773" width="1.140625" customWidth="1"/>
    <col min="774" max="774" width="14.7109375" customWidth="1"/>
    <col min="775" max="775" width="1.140625" customWidth="1"/>
    <col min="776" max="776" width="14.7109375" customWidth="1"/>
    <col min="777" max="778" width="12.7109375" bestFit="1" customWidth="1"/>
    <col min="1025" max="1025" width="1.7109375" customWidth="1"/>
    <col min="1026" max="1026" width="31.28515625" customWidth="1"/>
    <col min="1027" max="1027" width="16.7109375" bestFit="1" customWidth="1"/>
    <col min="1028" max="1028" width="18.42578125" bestFit="1" customWidth="1"/>
    <col min="1029" max="1029" width="1.140625" customWidth="1"/>
    <col min="1030" max="1030" width="14.7109375" customWidth="1"/>
    <col min="1031" max="1031" width="1.140625" customWidth="1"/>
    <col min="1032" max="1032" width="14.7109375" customWidth="1"/>
    <col min="1033" max="1034" width="12.7109375" bestFit="1" customWidth="1"/>
    <col min="1281" max="1281" width="1.7109375" customWidth="1"/>
    <col min="1282" max="1282" width="31.28515625" customWidth="1"/>
    <col min="1283" max="1283" width="16.7109375" bestFit="1" customWidth="1"/>
    <col min="1284" max="1284" width="18.42578125" bestFit="1" customWidth="1"/>
    <col min="1285" max="1285" width="1.140625" customWidth="1"/>
    <col min="1286" max="1286" width="14.7109375" customWidth="1"/>
    <col min="1287" max="1287" width="1.140625" customWidth="1"/>
    <col min="1288" max="1288" width="14.7109375" customWidth="1"/>
    <col min="1289" max="1290" width="12.7109375" bestFit="1" customWidth="1"/>
    <col min="1537" max="1537" width="1.7109375" customWidth="1"/>
    <col min="1538" max="1538" width="31.28515625" customWidth="1"/>
    <col min="1539" max="1539" width="16.7109375" bestFit="1" customWidth="1"/>
    <col min="1540" max="1540" width="18.42578125" bestFit="1" customWidth="1"/>
    <col min="1541" max="1541" width="1.140625" customWidth="1"/>
    <col min="1542" max="1542" width="14.7109375" customWidth="1"/>
    <col min="1543" max="1543" width="1.140625" customWidth="1"/>
    <col min="1544" max="1544" width="14.7109375" customWidth="1"/>
    <col min="1545" max="1546" width="12.7109375" bestFit="1" customWidth="1"/>
    <col min="1793" max="1793" width="1.7109375" customWidth="1"/>
    <col min="1794" max="1794" width="31.28515625" customWidth="1"/>
    <col min="1795" max="1795" width="16.7109375" bestFit="1" customWidth="1"/>
    <col min="1796" max="1796" width="18.42578125" bestFit="1" customWidth="1"/>
    <col min="1797" max="1797" width="1.140625" customWidth="1"/>
    <col min="1798" max="1798" width="14.7109375" customWidth="1"/>
    <col min="1799" max="1799" width="1.140625" customWidth="1"/>
    <col min="1800" max="1800" width="14.7109375" customWidth="1"/>
    <col min="1801" max="1802" width="12.7109375" bestFit="1" customWidth="1"/>
    <col min="2049" max="2049" width="1.7109375" customWidth="1"/>
    <col min="2050" max="2050" width="31.28515625" customWidth="1"/>
    <col min="2051" max="2051" width="16.7109375" bestFit="1" customWidth="1"/>
    <col min="2052" max="2052" width="18.42578125" bestFit="1" customWidth="1"/>
    <col min="2053" max="2053" width="1.140625" customWidth="1"/>
    <col min="2054" max="2054" width="14.7109375" customWidth="1"/>
    <col min="2055" max="2055" width="1.140625" customWidth="1"/>
    <col min="2056" max="2056" width="14.7109375" customWidth="1"/>
    <col min="2057" max="2058" width="12.7109375" bestFit="1" customWidth="1"/>
    <col min="2305" max="2305" width="1.7109375" customWidth="1"/>
    <col min="2306" max="2306" width="31.28515625" customWidth="1"/>
    <col min="2307" max="2307" width="16.7109375" bestFit="1" customWidth="1"/>
    <col min="2308" max="2308" width="18.42578125" bestFit="1" customWidth="1"/>
    <col min="2309" max="2309" width="1.140625" customWidth="1"/>
    <col min="2310" max="2310" width="14.7109375" customWidth="1"/>
    <col min="2311" max="2311" width="1.140625" customWidth="1"/>
    <col min="2312" max="2312" width="14.7109375" customWidth="1"/>
    <col min="2313" max="2314" width="12.7109375" bestFit="1" customWidth="1"/>
    <col min="2561" max="2561" width="1.7109375" customWidth="1"/>
    <col min="2562" max="2562" width="31.28515625" customWidth="1"/>
    <col min="2563" max="2563" width="16.7109375" bestFit="1" customWidth="1"/>
    <col min="2564" max="2564" width="18.42578125" bestFit="1" customWidth="1"/>
    <col min="2565" max="2565" width="1.140625" customWidth="1"/>
    <col min="2566" max="2566" width="14.7109375" customWidth="1"/>
    <col min="2567" max="2567" width="1.140625" customWidth="1"/>
    <col min="2568" max="2568" width="14.7109375" customWidth="1"/>
    <col min="2569" max="2570" width="12.7109375" bestFit="1" customWidth="1"/>
    <col min="2817" max="2817" width="1.7109375" customWidth="1"/>
    <col min="2818" max="2818" width="31.28515625" customWidth="1"/>
    <col min="2819" max="2819" width="16.7109375" bestFit="1" customWidth="1"/>
    <col min="2820" max="2820" width="18.42578125" bestFit="1" customWidth="1"/>
    <col min="2821" max="2821" width="1.140625" customWidth="1"/>
    <col min="2822" max="2822" width="14.7109375" customWidth="1"/>
    <col min="2823" max="2823" width="1.140625" customWidth="1"/>
    <col min="2824" max="2824" width="14.7109375" customWidth="1"/>
    <col min="2825" max="2826" width="12.7109375" bestFit="1" customWidth="1"/>
    <col min="3073" max="3073" width="1.7109375" customWidth="1"/>
    <col min="3074" max="3074" width="31.28515625" customWidth="1"/>
    <col min="3075" max="3075" width="16.7109375" bestFit="1" customWidth="1"/>
    <col min="3076" max="3076" width="18.42578125" bestFit="1" customWidth="1"/>
    <col min="3077" max="3077" width="1.140625" customWidth="1"/>
    <col min="3078" max="3078" width="14.7109375" customWidth="1"/>
    <col min="3079" max="3079" width="1.140625" customWidth="1"/>
    <col min="3080" max="3080" width="14.7109375" customWidth="1"/>
    <col min="3081" max="3082" width="12.7109375" bestFit="1" customWidth="1"/>
    <col min="3329" max="3329" width="1.7109375" customWidth="1"/>
    <col min="3330" max="3330" width="31.28515625" customWidth="1"/>
    <col min="3331" max="3331" width="16.7109375" bestFit="1" customWidth="1"/>
    <col min="3332" max="3332" width="18.42578125" bestFit="1" customWidth="1"/>
    <col min="3333" max="3333" width="1.140625" customWidth="1"/>
    <col min="3334" max="3334" width="14.7109375" customWidth="1"/>
    <col min="3335" max="3335" width="1.140625" customWidth="1"/>
    <col min="3336" max="3336" width="14.7109375" customWidth="1"/>
    <col min="3337" max="3338" width="12.7109375" bestFit="1" customWidth="1"/>
    <col min="3585" max="3585" width="1.7109375" customWidth="1"/>
    <col min="3586" max="3586" width="31.28515625" customWidth="1"/>
    <col min="3587" max="3587" width="16.7109375" bestFit="1" customWidth="1"/>
    <col min="3588" max="3588" width="18.42578125" bestFit="1" customWidth="1"/>
    <col min="3589" max="3589" width="1.140625" customWidth="1"/>
    <col min="3590" max="3590" width="14.7109375" customWidth="1"/>
    <col min="3591" max="3591" width="1.140625" customWidth="1"/>
    <col min="3592" max="3592" width="14.7109375" customWidth="1"/>
    <col min="3593" max="3594" width="12.7109375" bestFit="1" customWidth="1"/>
    <col min="3841" max="3841" width="1.7109375" customWidth="1"/>
    <col min="3842" max="3842" width="31.28515625" customWidth="1"/>
    <col min="3843" max="3843" width="16.7109375" bestFit="1" customWidth="1"/>
    <col min="3844" max="3844" width="18.42578125" bestFit="1" customWidth="1"/>
    <col min="3845" max="3845" width="1.140625" customWidth="1"/>
    <col min="3846" max="3846" width="14.7109375" customWidth="1"/>
    <col min="3847" max="3847" width="1.140625" customWidth="1"/>
    <col min="3848" max="3848" width="14.7109375" customWidth="1"/>
    <col min="3849" max="3850" width="12.7109375" bestFit="1" customWidth="1"/>
    <col min="4097" max="4097" width="1.7109375" customWidth="1"/>
    <col min="4098" max="4098" width="31.28515625" customWidth="1"/>
    <col min="4099" max="4099" width="16.7109375" bestFit="1" customWidth="1"/>
    <col min="4100" max="4100" width="18.42578125" bestFit="1" customWidth="1"/>
    <col min="4101" max="4101" width="1.140625" customWidth="1"/>
    <col min="4102" max="4102" width="14.7109375" customWidth="1"/>
    <col min="4103" max="4103" width="1.140625" customWidth="1"/>
    <col min="4104" max="4104" width="14.7109375" customWidth="1"/>
    <col min="4105" max="4106" width="12.7109375" bestFit="1" customWidth="1"/>
    <col min="4353" max="4353" width="1.7109375" customWidth="1"/>
    <col min="4354" max="4354" width="31.28515625" customWidth="1"/>
    <col min="4355" max="4355" width="16.7109375" bestFit="1" customWidth="1"/>
    <col min="4356" max="4356" width="18.42578125" bestFit="1" customWidth="1"/>
    <col min="4357" max="4357" width="1.140625" customWidth="1"/>
    <col min="4358" max="4358" width="14.7109375" customWidth="1"/>
    <col min="4359" max="4359" width="1.140625" customWidth="1"/>
    <col min="4360" max="4360" width="14.7109375" customWidth="1"/>
    <col min="4361" max="4362" width="12.7109375" bestFit="1" customWidth="1"/>
    <col min="4609" max="4609" width="1.7109375" customWidth="1"/>
    <col min="4610" max="4610" width="31.28515625" customWidth="1"/>
    <col min="4611" max="4611" width="16.7109375" bestFit="1" customWidth="1"/>
    <col min="4612" max="4612" width="18.42578125" bestFit="1" customWidth="1"/>
    <col min="4613" max="4613" width="1.140625" customWidth="1"/>
    <col min="4614" max="4614" width="14.7109375" customWidth="1"/>
    <col min="4615" max="4615" width="1.140625" customWidth="1"/>
    <col min="4616" max="4616" width="14.7109375" customWidth="1"/>
    <col min="4617" max="4618" width="12.7109375" bestFit="1" customWidth="1"/>
    <col min="4865" max="4865" width="1.7109375" customWidth="1"/>
    <col min="4866" max="4866" width="31.28515625" customWidth="1"/>
    <col min="4867" max="4867" width="16.7109375" bestFit="1" customWidth="1"/>
    <col min="4868" max="4868" width="18.42578125" bestFit="1" customWidth="1"/>
    <col min="4869" max="4869" width="1.140625" customWidth="1"/>
    <col min="4870" max="4870" width="14.7109375" customWidth="1"/>
    <col min="4871" max="4871" width="1.140625" customWidth="1"/>
    <col min="4872" max="4872" width="14.7109375" customWidth="1"/>
    <col min="4873" max="4874" width="12.7109375" bestFit="1" customWidth="1"/>
    <col min="5121" max="5121" width="1.7109375" customWidth="1"/>
    <col min="5122" max="5122" width="31.28515625" customWidth="1"/>
    <col min="5123" max="5123" width="16.7109375" bestFit="1" customWidth="1"/>
    <col min="5124" max="5124" width="18.42578125" bestFit="1" customWidth="1"/>
    <col min="5125" max="5125" width="1.140625" customWidth="1"/>
    <col min="5126" max="5126" width="14.7109375" customWidth="1"/>
    <col min="5127" max="5127" width="1.140625" customWidth="1"/>
    <col min="5128" max="5128" width="14.7109375" customWidth="1"/>
    <col min="5129" max="5130" width="12.7109375" bestFit="1" customWidth="1"/>
    <col min="5377" max="5377" width="1.7109375" customWidth="1"/>
    <col min="5378" max="5378" width="31.28515625" customWidth="1"/>
    <col min="5379" max="5379" width="16.7109375" bestFit="1" customWidth="1"/>
    <col min="5380" max="5380" width="18.42578125" bestFit="1" customWidth="1"/>
    <col min="5381" max="5381" width="1.140625" customWidth="1"/>
    <col min="5382" max="5382" width="14.7109375" customWidth="1"/>
    <col min="5383" max="5383" width="1.140625" customWidth="1"/>
    <col min="5384" max="5384" width="14.7109375" customWidth="1"/>
    <col min="5385" max="5386" width="12.7109375" bestFit="1" customWidth="1"/>
    <col min="5633" max="5633" width="1.7109375" customWidth="1"/>
    <col min="5634" max="5634" width="31.28515625" customWidth="1"/>
    <col min="5635" max="5635" width="16.7109375" bestFit="1" customWidth="1"/>
    <col min="5636" max="5636" width="18.42578125" bestFit="1" customWidth="1"/>
    <col min="5637" max="5637" width="1.140625" customWidth="1"/>
    <col min="5638" max="5638" width="14.7109375" customWidth="1"/>
    <col min="5639" max="5639" width="1.140625" customWidth="1"/>
    <col min="5640" max="5640" width="14.7109375" customWidth="1"/>
    <col min="5641" max="5642" width="12.7109375" bestFit="1" customWidth="1"/>
    <col min="5889" max="5889" width="1.7109375" customWidth="1"/>
    <col min="5890" max="5890" width="31.28515625" customWidth="1"/>
    <col min="5891" max="5891" width="16.7109375" bestFit="1" customWidth="1"/>
    <col min="5892" max="5892" width="18.42578125" bestFit="1" customWidth="1"/>
    <col min="5893" max="5893" width="1.140625" customWidth="1"/>
    <col min="5894" max="5894" width="14.7109375" customWidth="1"/>
    <col min="5895" max="5895" width="1.140625" customWidth="1"/>
    <col min="5896" max="5896" width="14.7109375" customWidth="1"/>
    <col min="5897" max="5898" width="12.7109375" bestFit="1" customWidth="1"/>
    <col min="6145" max="6145" width="1.7109375" customWidth="1"/>
    <col min="6146" max="6146" width="31.28515625" customWidth="1"/>
    <col min="6147" max="6147" width="16.7109375" bestFit="1" customWidth="1"/>
    <col min="6148" max="6148" width="18.42578125" bestFit="1" customWidth="1"/>
    <col min="6149" max="6149" width="1.140625" customWidth="1"/>
    <col min="6150" max="6150" width="14.7109375" customWidth="1"/>
    <col min="6151" max="6151" width="1.140625" customWidth="1"/>
    <col min="6152" max="6152" width="14.7109375" customWidth="1"/>
    <col min="6153" max="6154" width="12.7109375" bestFit="1" customWidth="1"/>
    <col min="6401" max="6401" width="1.7109375" customWidth="1"/>
    <col min="6402" max="6402" width="31.28515625" customWidth="1"/>
    <col min="6403" max="6403" width="16.7109375" bestFit="1" customWidth="1"/>
    <col min="6404" max="6404" width="18.42578125" bestFit="1" customWidth="1"/>
    <col min="6405" max="6405" width="1.140625" customWidth="1"/>
    <col min="6406" max="6406" width="14.7109375" customWidth="1"/>
    <col min="6407" max="6407" width="1.140625" customWidth="1"/>
    <col min="6408" max="6408" width="14.7109375" customWidth="1"/>
    <col min="6409" max="6410" width="12.7109375" bestFit="1" customWidth="1"/>
    <col min="6657" max="6657" width="1.7109375" customWidth="1"/>
    <col min="6658" max="6658" width="31.28515625" customWidth="1"/>
    <col min="6659" max="6659" width="16.7109375" bestFit="1" customWidth="1"/>
    <col min="6660" max="6660" width="18.42578125" bestFit="1" customWidth="1"/>
    <col min="6661" max="6661" width="1.140625" customWidth="1"/>
    <col min="6662" max="6662" width="14.7109375" customWidth="1"/>
    <col min="6663" max="6663" width="1.140625" customWidth="1"/>
    <col min="6664" max="6664" width="14.7109375" customWidth="1"/>
    <col min="6665" max="6666" width="12.7109375" bestFit="1" customWidth="1"/>
    <col min="6913" max="6913" width="1.7109375" customWidth="1"/>
    <col min="6914" max="6914" width="31.28515625" customWidth="1"/>
    <col min="6915" max="6915" width="16.7109375" bestFit="1" customWidth="1"/>
    <col min="6916" max="6916" width="18.42578125" bestFit="1" customWidth="1"/>
    <col min="6917" max="6917" width="1.140625" customWidth="1"/>
    <col min="6918" max="6918" width="14.7109375" customWidth="1"/>
    <col min="6919" max="6919" width="1.140625" customWidth="1"/>
    <col min="6920" max="6920" width="14.7109375" customWidth="1"/>
    <col min="6921" max="6922" width="12.7109375" bestFit="1" customWidth="1"/>
    <col min="7169" max="7169" width="1.7109375" customWidth="1"/>
    <col min="7170" max="7170" width="31.28515625" customWidth="1"/>
    <col min="7171" max="7171" width="16.7109375" bestFit="1" customWidth="1"/>
    <col min="7172" max="7172" width="18.42578125" bestFit="1" customWidth="1"/>
    <col min="7173" max="7173" width="1.140625" customWidth="1"/>
    <col min="7174" max="7174" width="14.7109375" customWidth="1"/>
    <col min="7175" max="7175" width="1.140625" customWidth="1"/>
    <col min="7176" max="7176" width="14.7109375" customWidth="1"/>
    <col min="7177" max="7178" width="12.7109375" bestFit="1" customWidth="1"/>
    <col min="7425" max="7425" width="1.7109375" customWidth="1"/>
    <col min="7426" max="7426" width="31.28515625" customWidth="1"/>
    <col min="7427" max="7427" width="16.7109375" bestFit="1" customWidth="1"/>
    <col min="7428" max="7428" width="18.42578125" bestFit="1" customWidth="1"/>
    <col min="7429" max="7429" width="1.140625" customWidth="1"/>
    <col min="7430" max="7430" width="14.7109375" customWidth="1"/>
    <col min="7431" max="7431" width="1.140625" customWidth="1"/>
    <col min="7432" max="7432" width="14.7109375" customWidth="1"/>
    <col min="7433" max="7434" width="12.7109375" bestFit="1" customWidth="1"/>
    <col min="7681" max="7681" width="1.7109375" customWidth="1"/>
    <col min="7682" max="7682" width="31.28515625" customWidth="1"/>
    <col min="7683" max="7683" width="16.7109375" bestFit="1" customWidth="1"/>
    <col min="7684" max="7684" width="18.42578125" bestFit="1" customWidth="1"/>
    <col min="7685" max="7685" width="1.140625" customWidth="1"/>
    <col min="7686" max="7686" width="14.7109375" customWidth="1"/>
    <col min="7687" max="7687" width="1.140625" customWidth="1"/>
    <col min="7688" max="7688" width="14.7109375" customWidth="1"/>
    <col min="7689" max="7690" width="12.7109375" bestFit="1" customWidth="1"/>
    <col min="7937" max="7937" width="1.7109375" customWidth="1"/>
    <col min="7938" max="7938" width="31.28515625" customWidth="1"/>
    <col min="7939" max="7939" width="16.7109375" bestFit="1" customWidth="1"/>
    <col min="7940" max="7940" width="18.42578125" bestFit="1" customWidth="1"/>
    <col min="7941" max="7941" width="1.140625" customWidth="1"/>
    <col min="7942" max="7942" width="14.7109375" customWidth="1"/>
    <col min="7943" max="7943" width="1.140625" customWidth="1"/>
    <col min="7944" max="7944" width="14.7109375" customWidth="1"/>
    <col min="7945" max="7946" width="12.7109375" bestFit="1" customWidth="1"/>
    <col min="8193" max="8193" width="1.7109375" customWidth="1"/>
    <col min="8194" max="8194" width="31.28515625" customWidth="1"/>
    <col min="8195" max="8195" width="16.7109375" bestFit="1" customWidth="1"/>
    <col min="8196" max="8196" width="18.42578125" bestFit="1" customWidth="1"/>
    <col min="8197" max="8197" width="1.140625" customWidth="1"/>
    <col min="8198" max="8198" width="14.7109375" customWidth="1"/>
    <col min="8199" max="8199" width="1.140625" customWidth="1"/>
    <col min="8200" max="8200" width="14.7109375" customWidth="1"/>
    <col min="8201" max="8202" width="12.7109375" bestFit="1" customWidth="1"/>
    <col min="8449" max="8449" width="1.7109375" customWidth="1"/>
    <col min="8450" max="8450" width="31.28515625" customWidth="1"/>
    <col min="8451" max="8451" width="16.7109375" bestFit="1" customWidth="1"/>
    <col min="8452" max="8452" width="18.42578125" bestFit="1" customWidth="1"/>
    <col min="8453" max="8453" width="1.140625" customWidth="1"/>
    <col min="8454" max="8454" width="14.7109375" customWidth="1"/>
    <col min="8455" max="8455" width="1.140625" customWidth="1"/>
    <col min="8456" max="8456" width="14.7109375" customWidth="1"/>
    <col min="8457" max="8458" width="12.7109375" bestFit="1" customWidth="1"/>
    <col min="8705" max="8705" width="1.7109375" customWidth="1"/>
    <col min="8706" max="8706" width="31.28515625" customWidth="1"/>
    <col min="8707" max="8707" width="16.7109375" bestFit="1" customWidth="1"/>
    <col min="8708" max="8708" width="18.42578125" bestFit="1" customWidth="1"/>
    <col min="8709" max="8709" width="1.140625" customWidth="1"/>
    <col min="8710" max="8710" width="14.7109375" customWidth="1"/>
    <col min="8711" max="8711" width="1.140625" customWidth="1"/>
    <col min="8712" max="8712" width="14.7109375" customWidth="1"/>
    <col min="8713" max="8714" width="12.7109375" bestFit="1" customWidth="1"/>
    <col min="8961" max="8961" width="1.7109375" customWidth="1"/>
    <col min="8962" max="8962" width="31.28515625" customWidth="1"/>
    <col min="8963" max="8963" width="16.7109375" bestFit="1" customWidth="1"/>
    <col min="8964" max="8964" width="18.42578125" bestFit="1" customWidth="1"/>
    <col min="8965" max="8965" width="1.140625" customWidth="1"/>
    <col min="8966" max="8966" width="14.7109375" customWidth="1"/>
    <col min="8967" max="8967" width="1.140625" customWidth="1"/>
    <col min="8968" max="8968" width="14.7109375" customWidth="1"/>
    <col min="8969" max="8970" width="12.7109375" bestFit="1" customWidth="1"/>
    <col min="9217" max="9217" width="1.7109375" customWidth="1"/>
    <col min="9218" max="9218" width="31.28515625" customWidth="1"/>
    <col min="9219" max="9219" width="16.7109375" bestFit="1" customWidth="1"/>
    <col min="9220" max="9220" width="18.42578125" bestFit="1" customWidth="1"/>
    <col min="9221" max="9221" width="1.140625" customWidth="1"/>
    <col min="9222" max="9222" width="14.7109375" customWidth="1"/>
    <col min="9223" max="9223" width="1.140625" customWidth="1"/>
    <col min="9224" max="9224" width="14.7109375" customWidth="1"/>
    <col min="9225" max="9226" width="12.7109375" bestFit="1" customWidth="1"/>
    <col min="9473" max="9473" width="1.7109375" customWidth="1"/>
    <col min="9474" max="9474" width="31.28515625" customWidth="1"/>
    <col min="9475" max="9475" width="16.7109375" bestFit="1" customWidth="1"/>
    <col min="9476" max="9476" width="18.42578125" bestFit="1" customWidth="1"/>
    <col min="9477" max="9477" width="1.140625" customWidth="1"/>
    <col min="9478" max="9478" width="14.7109375" customWidth="1"/>
    <col min="9479" max="9479" width="1.140625" customWidth="1"/>
    <col min="9480" max="9480" width="14.7109375" customWidth="1"/>
    <col min="9481" max="9482" width="12.7109375" bestFit="1" customWidth="1"/>
    <col min="9729" max="9729" width="1.7109375" customWidth="1"/>
    <col min="9730" max="9730" width="31.28515625" customWidth="1"/>
    <col min="9731" max="9731" width="16.7109375" bestFit="1" customWidth="1"/>
    <col min="9732" max="9732" width="18.42578125" bestFit="1" customWidth="1"/>
    <col min="9733" max="9733" width="1.140625" customWidth="1"/>
    <col min="9734" max="9734" width="14.7109375" customWidth="1"/>
    <col min="9735" max="9735" width="1.140625" customWidth="1"/>
    <col min="9736" max="9736" width="14.7109375" customWidth="1"/>
    <col min="9737" max="9738" width="12.7109375" bestFit="1" customWidth="1"/>
    <col min="9985" max="9985" width="1.7109375" customWidth="1"/>
    <col min="9986" max="9986" width="31.28515625" customWidth="1"/>
    <col min="9987" max="9987" width="16.7109375" bestFit="1" customWidth="1"/>
    <col min="9988" max="9988" width="18.42578125" bestFit="1" customWidth="1"/>
    <col min="9989" max="9989" width="1.140625" customWidth="1"/>
    <col min="9990" max="9990" width="14.7109375" customWidth="1"/>
    <col min="9991" max="9991" width="1.140625" customWidth="1"/>
    <col min="9992" max="9992" width="14.7109375" customWidth="1"/>
    <col min="9993" max="9994" width="12.7109375" bestFit="1" customWidth="1"/>
    <col min="10241" max="10241" width="1.7109375" customWidth="1"/>
    <col min="10242" max="10242" width="31.28515625" customWidth="1"/>
    <col min="10243" max="10243" width="16.7109375" bestFit="1" customWidth="1"/>
    <col min="10244" max="10244" width="18.42578125" bestFit="1" customWidth="1"/>
    <col min="10245" max="10245" width="1.140625" customWidth="1"/>
    <col min="10246" max="10246" width="14.7109375" customWidth="1"/>
    <col min="10247" max="10247" width="1.140625" customWidth="1"/>
    <col min="10248" max="10248" width="14.7109375" customWidth="1"/>
    <col min="10249" max="10250" width="12.7109375" bestFit="1" customWidth="1"/>
    <col min="10497" max="10497" width="1.7109375" customWidth="1"/>
    <col min="10498" max="10498" width="31.28515625" customWidth="1"/>
    <col min="10499" max="10499" width="16.7109375" bestFit="1" customWidth="1"/>
    <col min="10500" max="10500" width="18.42578125" bestFit="1" customWidth="1"/>
    <col min="10501" max="10501" width="1.140625" customWidth="1"/>
    <col min="10502" max="10502" width="14.7109375" customWidth="1"/>
    <col min="10503" max="10503" width="1.140625" customWidth="1"/>
    <col min="10504" max="10504" width="14.7109375" customWidth="1"/>
    <col min="10505" max="10506" width="12.7109375" bestFit="1" customWidth="1"/>
    <col min="10753" max="10753" width="1.7109375" customWidth="1"/>
    <col min="10754" max="10754" width="31.28515625" customWidth="1"/>
    <col min="10755" max="10755" width="16.7109375" bestFit="1" customWidth="1"/>
    <col min="10756" max="10756" width="18.42578125" bestFit="1" customWidth="1"/>
    <col min="10757" max="10757" width="1.140625" customWidth="1"/>
    <col min="10758" max="10758" width="14.7109375" customWidth="1"/>
    <col min="10759" max="10759" width="1.140625" customWidth="1"/>
    <col min="10760" max="10760" width="14.7109375" customWidth="1"/>
    <col min="10761" max="10762" width="12.7109375" bestFit="1" customWidth="1"/>
    <col min="11009" max="11009" width="1.7109375" customWidth="1"/>
    <col min="11010" max="11010" width="31.28515625" customWidth="1"/>
    <col min="11011" max="11011" width="16.7109375" bestFit="1" customWidth="1"/>
    <col min="11012" max="11012" width="18.42578125" bestFit="1" customWidth="1"/>
    <col min="11013" max="11013" width="1.140625" customWidth="1"/>
    <col min="11014" max="11014" width="14.7109375" customWidth="1"/>
    <col min="11015" max="11015" width="1.140625" customWidth="1"/>
    <col min="11016" max="11016" width="14.7109375" customWidth="1"/>
    <col min="11017" max="11018" width="12.7109375" bestFit="1" customWidth="1"/>
    <col min="11265" max="11265" width="1.7109375" customWidth="1"/>
    <col min="11266" max="11266" width="31.28515625" customWidth="1"/>
    <col min="11267" max="11267" width="16.7109375" bestFit="1" customWidth="1"/>
    <col min="11268" max="11268" width="18.42578125" bestFit="1" customWidth="1"/>
    <col min="11269" max="11269" width="1.140625" customWidth="1"/>
    <col min="11270" max="11270" width="14.7109375" customWidth="1"/>
    <col min="11271" max="11271" width="1.140625" customWidth="1"/>
    <col min="11272" max="11272" width="14.7109375" customWidth="1"/>
    <col min="11273" max="11274" width="12.7109375" bestFit="1" customWidth="1"/>
    <col min="11521" max="11521" width="1.7109375" customWidth="1"/>
    <col min="11522" max="11522" width="31.28515625" customWidth="1"/>
    <col min="11523" max="11523" width="16.7109375" bestFit="1" customWidth="1"/>
    <col min="11524" max="11524" width="18.42578125" bestFit="1" customWidth="1"/>
    <col min="11525" max="11525" width="1.140625" customWidth="1"/>
    <col min="11526" max="11526" width="14.7109375" customWidth="1"/>
    <col min="11527" max="11527" width="1.140625" customWidth="1"/>
    <col min="11528" max="11528" width="14.7109375" customWidth="1"/>
    <col min="11529" max="11530" width="12.7109375" bestFit="1" customWidth="1"/>
    <col min="11777" max="11777" width="1.7109375" customWidth="1"/>
    <col min="11778" max="11778" width="31.28515625" customWidth="1"/>
    <col min="11779" max="11779" width="16.7109375" bestFit="1" customWidth="1"/>
    <col min="11780" max="11780" width="18.42578125" bestFit="1" customWidth="1"/>
    <col min="11781" max="11781" width="1.140625" customWidth="1"/>
    <col min="11782" max="11782" width="14.7109375" customWidth="1"/>
    <col min="11783" max="11783" width="1.140625" customWidth="1"/>
    <col min="11784" max="11784" width="14.7109375" customWidth="1"/>
    <col min="11785" max="11786" width="12.7109375" bestFit="1" customWidth="1"/>
    <col min="12033" max="12033" width="1.7109375" customWidth="1"/>
    <col min="12034" max="12034" width="31.28515625" customWidth="1"/>
    <col min="12035" max="12035" width="16.7109375" bestFit="1" customWidth="1"/>
    <col min="12036" max="12036" width="18.42578125" bestFit="1" customWidth="1"/>
    <col min="12037" max="12037" width="1.140625" customWidth="1"/>
    <col min="12038" max="12038" width="14.7109375" customWidth="1"/>
    <col min="12039" max="12039" width="1.140625" customWidth="1"/>
    <col min="12040" max="12040" width="14.7109375" customWidth="1"/>
    <col min="12041" max="12042" width="12.7109375" bestFit="1" customWidth="1"/>
    <col min="12289" max="12289" width="1.7109375" customWidth="1"/>
    <col min="12290" max="12290" width="31.28515625" customWidth="1"/>
    <col min="12291" max="12291" width="16.7109375" bestFit="1" customWidth="1"/>
    <col min="12292" max="12292" width="18.42578125" bestFit="1" customWidth="1"/>
    <col min="12293" max="12293" width="1.140625" customWidth="1"/>
    <col min="12294" max="12294" width="14.7109375" customWidth="1"/>
    <col min="12295" max="12295" width="1.140625" customWidth="1"/>
    <col min="12296" max="12296" width="14.7109375" customWidth="1"/>
    <col min="12297" max="12298" width="12.7109375" bestFit="1" customWidth="1"/>
    <col min="12545" max="12545" width="1.7109375" customWidth="1"/>
    <col min="12546" max="12546" width="31.28515625" customWidth="1"/>
    <col min="12547" max="12547" width="16.7109375" bestFit="1" customWidth="1"/>
    <col min="12548" max="12548" width="18.42578125" bestFit="1" customWidth="1"/>
    <col min="12549" max="12549" width="1.140625" customWidth="1"/>
    <col min="12550" max="12550" width="14.7109375" customWidth="1"/>
    <col min="12551" max="12551" width="1.140625" customWidth="1"/>
    <col min="12552" max="12552" width="14.7109375" customWidth="1"/>
    <col min="12553" max="12554" width="12.7109375" bestFit="1" customWidth="1"/>
    <col min="12801" max="12801" width="1.7109375" customWidth="1"/>
    <col min="12802" max="12802" width="31.28515625" customWidth="1"/>
    <col min="12803" max="12803" width="16.7109375" bestFit="1" customWidth="1"/>
    <col min="12804" max="12804" width="18.42578125" bestFit="1" customWidth="1"/>
    <col min="12805" max="12805" width="1.140625" customWidth="1"/>
    <col min="12806" max="12806" width="14.7109375" customWidth="1"/>
    <col min="12807" max="12807" width="1.140625" customWidth="1"/>
    <col min="12808" max="12808" width="14.7109375" customWidth="1"/>
    <col min="12809" max="12810" width="12.7109375" bestFit="1" customWidth="1"/>
    <col min="13057" max="13057" width="1.7109375" customWidth="1"/>
    <col min="13058" max="13058" width="31.28515625" customWidth="1"/>
    <col min="13059" max="13059" width="16.7109375" bestFit="1" customWidth="1"/>
    <col min="13060" max="13060" width="18.42578125" bestFit="1" customWidth="1"/>
    <col min="13061" max="13061" width="1.140625" customWidth="1"/>
    <col min="13062" max="13062" width="14.7109375" customWidth="1"/>
    <col min="13063" max="13063" width="1.140625" customWidth="1"/>
    <col min="13064" max="13064" width="14.7109375" customWidth="1"/>
    <col min="13065" max="13066" width="12.7109375" bestFit="1" customWidth="1"/>
    <col min="13313" max="13313" width="1.7109375" customWidth="1"/>
    <col min="13314" max="13314" width="31.28515625" customWidth="1"/>
    <col min="13315" max="13315" width="16.7109375" bestFit="1" customWidth="1"/>
    <col min="13316" max="13316" width="18.42578125" bestFit="1" customWidth="1"/>
    <col min="13317" max="13317" width="1.140625" customWidth="1"/>
    <col min="13318" max="13318" width="14.7109375" customWidth="1"/>
    <col min="13319" max="13319" width="1.140625" customWidth="1"/>
    <col min="13320" max="13320" width="14.7109375" customWidth="1"/>
    <col min="13321" max="13322" width="12.7109375" bestFit="1" customWidth="1"/>
    <col min="13569" max="13569" width="1.7109375" customWidth="1"/>
    <col min="13570" max="13570" width="31.28515625" customWidth="1"/>
    <col min="13571" max="13571" width="16.7109375" bestFit="1" customWidth="1"/>
    <col min="13572" max="13572" width="18.42578125" bestFit="1" customWidth="1"/>
    <col min="13573" max="13573" width="1.140625" customWidth="1"/>
    <col min="13574" max="13574" width="14.7109375" customWidth="1"/>
    <col min="13575" max="13575" width="1.140625" customWidth="1"/>
    <col min="13576" max="13576" width="14.7109375" customWidth="1"/>
    <col min="13577" max="13578" width="12.7109375" bestFit="1" customWidth="1"/>
    <col min="13825" max="13825" width="1.7109375" customWidth="1"/>
    <col min="13826" max="13826" width="31.28515625" customWidth="1"/>
    <col min="13827" max="13827" width="16.7109375" bestFit="1" customWidth="1"/>
    <col min="13828" max="13828" width="18.42578125" bestFit="1" customWidth="1"/>
    <col min="13829" max="13829" width="1.140625" customWidth="1"/>
    <col min="13830" max="13830" width="14.7109375" customWidth="1"/>
    <col min="13831" max="13831" width="1.140625" customWidth="1"/>
    <col min="13832" max="13832" width="14.7109375" customWidth="1"/>
    <col min="13833" max="13834" width="12.7109375" bestFit="1" customWidth="1"/>
    <col min="14081" max="14081" width="1.7109375" customWidth="1"/>
    <col min="14082" max="14082" width="31.28515625" customWidth="1"/>
    <col min="14083" max="14083" width="16.7109375" bestFit="1" customWidth="1"/>
    <col min="14084" max="14084" width="18.42578125" bestFit="1" customWidth="1"/>
    <col min="14085" max="14085" width="1.140625" customWidth="1"/>
    <col min="14086" max="14086" width="14.7109375" customWidth="1"/>
    <col min="14087" max="14087" width="1.140625" customWidth="1"/>
    <col min="14088" max="14088" width="14.7109375" customWidth="1"/>
    <col min="14089" max="14090" width="12.7109375" bestFit="1" customWidth="1"/>
    <col min="14337" max="14337" width="1.7109375" customWidth="1"/>
    <col min="14338" max="14338" width="31.28515625" customWidth="1"/>
    <col min="14339" max="14339" width="16.7109375" bestFit="1" customWidth="1"/>
    <col min="14340" max="14340" width="18.42578125" bestFit="1" customWidth="1"/>
    <col min="14341" max="14341" width="1.140625" customWidth="1"/>
    <col min="14342" max="14342" width="14.7109375" customWidth="1"/>
    <col min="14343" max="14343" width="1.140625" customWidth="1"/>
    <col min="14344" max="14344" width="14.7109375" customWidth="1"/>
    <col min="14345" max="14346" width="12.7109375" bestFit="1" customWidth="1"/>
    <col min="14593" max="14593" width="1.7109375" customWidth="1"/>
    <col min="14594" max="14594" width="31.28515625" customWidth="1"/>
    <col min="14595" max="14595" width="16.7109375" bestFit="1" customWidth="1"/>
    <col min="14596" max="14596" width="18.42578125" bestFit="1" customWidth="1"/>
    <col min="14597" max="14597" width="1.140625" customWidth="1"/>
    <col min="14598" max="14598" width="14.7109375" customWidth="1"/>
    <col min="14599" max="14599" width="1.140625" customWidth="1"/>
    <col min="14600" max="14600" width="14.7109375" customWidth="1"/>
    <col min="14601" max="14602" width="12.7109375" bestFit="1" customWidth="1"/>
    <col min="14849" max="14849" width="1.7109375" customWidth="1"/>
    <col min="14850" max="14850" width="31.28515625" customWidth="1"/>
    <col min="14851" max="14851" width="16.7109375" bestFit="1" customWidth="1"/>
    <col min="14852" max="14852" width="18.42578125" bestFit="1" customWidth="1"/>
    <col min="14853" max="14853" width="1.140625" customWidth="1"/>
    <col min="14854" max="14854" width="14.7109375" customWidth="1"/>
    <col min="14855" max="14855" width="1.140625" customWidth="1"/>
    <col min="14856" max="14856" width="14.7109375" customWidth="1"/>
    <col min="14857" max="14858" width="12.7109375" bestFit="1" customWidth="1"/>
    <col min="15105" max="15105" width="1.7109375" customWidth="1"/>
    <col min="15106" max="15106" width="31.28515625" customWidth="1"/>
    <col min="15107" max="15107" width="16.7109375" bestFit="1" customWidth="1"/>
    <col min="15108" max="15108" width="18.42578125" bestFit="1" customWidth="1"/>
    <col min="15109" max="15109" width="1.140625" customWidth="1"/>
    <col min="15110" max="15110" width="14.7109375" customWidth="1"/>
    <col min="15111" max="15111" width="1.140625" customWidth="1"/>
    <col min="15112" max="15112" width="14.7109375" customWidth="1"/>
    <col min="15113" max="15114" width="12.7109375" bestFit="1" customWidth="1"/>
    <col min="15361" max="15361" width="1.7109375" customWidth="1"/>
    <col min="15362" max="15362" width="31.28515625" customWidth="1"/>
    <col min="15363" max="15363" width="16.7109375" bestFit="1" customWidth="1"/>
    <col min="15364" max="15364" width="18.42578125" bestFit="1" customWidth="1"/>
    <col min="15365" max="15365" width="1.140625" customWidth="1"/>
    <col min="15366" max="15366" width="14.7109375" customWidth="1"/>
    <col min="15367" max="15367" width="1.140625" customWidth="1"/>
    <col min="15368" max="15368" width="14.7109375" customWidth="1"/>
    <col min="15369" max="15370" width="12.7109375" bestFit="1" customWidth="1"/>
    <col min="15617" max="15617" width="1.7109375" customWidth="1"/>
    <col min="15618" max="15618" width="31.28515625" customWidth="1"/>
    <col min="15619" max="15619" width="16.7109375" bestFit="1" customWidth="1"/>
    <col min="15620" max="15620" width="18.42578125" bestFit="1" customWidth="1"/>
    <col min="15621" max="15621" width="1.140625" customWidth="1"/>
    <col min="15622" max="15622" width="14.7109375" customWidth="1"/>
    <col min="15623" max="15623" width="1.140625" customWidth="1"/>
    <col min="15624" max="15624" width="14.7109375" customWidth="1"/>
    <col min="15625" max="15626" width="12.7109375" bestFit="1" customWidth="1"/>
    <col min="15873" max="15873" width="1.7109375" customWidth="1"/>
    <col min="15874" max="15874" width="31.28515625" customWidth="1"/>
    <col min="15875" max="15875" width="16.7109375" bestFit="1" customWidth="1"/>
    <col min="15876" max="15876" width="18.42578125" bestFit="1" customWidth="1"/>
    <col min="15877" max="15877" width="1.140625" customWidth="1"/>
    <col min="15878" max="15878" width="14.7109375" customWidth="1"/>
    <col min="15879" max="15879" width="1.140625" customWidth="1"/>
    <col min="15880" max="15880" width="14.7109375" customWidth="1"/>
    <col min="15881" max="15882" width="12.7109375" bestFit="1" customWidth="1"/>
    <col min="16129" max="16129" width="1.7109375" customWidth="1"/>
    <col min="16130" max="16130" width="31.28515625" customWidth="1"/>
    <col min="16131" max="16131" width="16.7109375" bestFit="1" customWidth="1"/>
    <col min="16132" max="16132" width="18.42578125" bestFit="1" customWidth="1"/>
    <col min="16133" max="16133" width="1.140625" customWidth="1"/>
    <col min="16134" max="16134" width="14.7109375" customWidth="1"/>
    <col min="16135" max="16135" width="1.140625" customWidth="1"/>
    <col min="16136" max="16136" width="14.7109375" customWidth="1"/>
    <col min="16137" max="16138" width="12.7109375" bestFit="1" customWidth="1"/>
  </cols>
  <sheetData>
    <row r="1" spans="1:8" ht="15.75">
      <c r="A1" s="1" t="s">
        <v>76</v>
      </c>
      <c r="C1" t="str">
        <f>PFA!$A$6</f>
        <v>PROJECT NAME</v>
      </c>
    </row>
    <row r="2" spans="1:8" ht="16.5" thickBot="1">
      <c r="A2" s="1" t="s">
        <v>29</v>
      </c>
      <c r="C2" s="26" t="s">
        <v>235</v>
      </c>
    </row>
    <row r="4" spans="1:8">
      <c r="A4" s="3" t="s">
        <v>6</v>
      </c>
    </row>
    <row r="5" spans="1:8" ht="15.75">
      <c r="B5" s="28" t="s">
        <v>28</v>
      </c>
      <c r="D5" s="6"/>
    </row>
    <row r="6" spans="1:8">
      <c r="B6" s="5"/>
      <c r="D6" s="6"/>
    </row>
    <row r="7" spans="1:8">
      <c r="B7" s="5"/>
      <c r="D7" s="6"/>
    </row>
    <row r="8" spans="1:8">
      <c r="A8" s="408" t="s">
        <v>21</v>
      </c>
      <c r="B8" s="408"/>
      <c r="C8" s="7" t="s">
        <v>19</v>
      </c>
      <c r="D8" s="41" t="s">
        <v>18</v>
      </c>
      <c r="F8" s="50"/>
      <c r="H8" s="11"/>
    </row>
    <row r="9" spans="1:8">
      <c r="A9" s="409" t="s">
        <v>25</v>
      </c>
      <c r="B9" s="409"/>
      <c r="C9" s="5" t="s">
        <v>26</v>
      </c>
      <c r="D9" s="29">
        <v>0</v>
      </c>
    </row>
    <row r="10" spans="1:8">
      <c r="A10" s="410" t="s">
        <v>27</v>
      </c>
      <c r="B10" s="410"/>
      <c r="C10" s="5"/>
      <c r="D10" s="29">
        <v>0</v>
      </c>
    </row>
    <row r="11" spans="1:8">
      <c r="A11" s="410" t="s">
        <v>27</v>
      </c>
      <c r="B11" s="410"/>
      <c r="C11" s="5"/>
      <c r="D11" s="29">
        <v>0</v>
      </c>
    </row>
    <row r="12" spans="1:8">
      <c r="A12" s="410" t="s">
        <v>27</v>
      </c>
      <c r="B12" s="410"/>
      <c r="C12" s="5"/>
      <c r="D12" s="29">
        <v>0</v>
      </c>
      <c r="F12" s="11" t="s">
        <v>9</v>
      </c>
      <c r="H12" s="11" t="s">
        <v>10</v>
      </c>
    </row>
    <row r="13" spans="1:8" ht="15.75" thickBot="1">
      <c r="B13" s="30" t="s">
        <v>126</v>
      </c>
      <c r="C13" s="30"/>
      <c r="D13" s="66">
        <f>SUM(D9:D12)</f>
        <v>0</v>
      </c>
      <c r="F13" s="14">
        <f>F26</f>
        <v>0</v>
      </c>
      <c r="G13" s="13"/>
      <c r="H13" s="15">
        <f>D13-F13</f>
        <v>0</v>
      </c>
    </row>
    <row r="14" spans="1:8" ht="15.75" thickTop="1">
      <c r="B14" s="39"/>
      <c r="C14" s="39"/>
      <c r="D14" s="43"/>
    </row>
    <row r="15" spans="1:8" s="5" customFormat="1" ht="12.75">
      <c r="F15" s="51"/>
      <c r="H15" s="42"/>
    </row>
    <row r="16" spans="1:8">
      <c r="A16" s="3" t="s">
        <v>12</v>
      </c>
      <c r="D16" s="6"/>
    </row>
    <row r="17" spans="1:6">
      <c r="B17" s="16" t="s">
        <v>13</v>
      </c>
      <c r="D17" s="6"/>
    </row>
    <row r="18" spans="1:6" ht="15.75">
      <c r="B18" s="17" t="s">
        <v>14</v>
      </c>
      <c r="C18" s="17" t="s">
        <v>15</v>
      </c>
      <c r="D18" s="17" t="s">
        <v>30</v>
      </c>
      <c r="E18" s="18"/>
      <c r="F18" s="52" t="s">
        <v>17</v>
      </c>
    </row>
    <row r="19" spans="1:6">
      <c r="B19" s="35"/>
      <c r="C19" s="36"/>
      <c r="D19" s="37"/>
      <c r="F19" s="49">
        <v>0</v>
      </c>
    </row>
    <row r="20" spans="1:6">
      <c r="B20" s="35"/>
      <c r="C20" s="36"/>
      <c r="D20" s="37"/>
      <c r="F20" s="49">
        <v>0</v>
      </c>
    </row>
    <row r="21" spans="1:6">
      <c r="B21" s="35"/>
      <c r="C21" s="36"/>
      <c r="D21" s="37"/>
      <c r="F21" s="49">
        <v>0</v>
      </c>
    </row>
    <row r="22" spans="1:6">
      <c r="B22" s="35"/>
      <c r="C22" s="36"/>
      <c r="D22" s="37"/>
      <c r="F22" s="49">
        <v>0</v>
      </c>
    </row>
    <row r="23" spans="1:6">
      <c r="B23" s="35"/>
      <c r="C23" s="36"/>
      <c r="D23" s="37"/>
      <c r="F23" s="49">
        <v>0</v>
      </c>
    </row>
    <row r="24" spans="1:6">
      <c r="B24" s="35"/>
      <c r="C24" s="36"/>
      <c r="D24" s="38"/>
    </row>
    <row r="25" spans="1:6">
      <c r="B25" s="35"/>
      <c r="C25" s="36"/>
      <c r="D25" s="38"/>
    </row>
    <row r="26" spans="1:6">
      <c r="A26" s="3"/>
      <c r="D26" s="21" t="s">
        <v>3</v>
      </c>
      <c r="F26" s="53">
        <f>SUM(F19:F23)</f>
        <v>0</v>
      </c>
    </row>
    <row r="27" spans="1:6">
      <c r="A27" s="3"/>
      <c r="C27" s="21"/>
      <c r="F27" s="54"/>
    </row>
    <row r="30" spans="1:6" s="48" customFormat="1">
      <c r="A30" s="48" t="s">
        <v>77</v>
      </c>
      <c r="F30" s="55"/>
    </row>
    <row r="31" spans="1:6" s="48" customFormat="1">
      <c r="A31" s="48" t="s">
        <v>79</v>
      </c>
      <c r="B31" s="48" t="s">
        <v>80</v>
      </c>
      <c r="F31" s="55" t="s">
        <v>81</v>
      </c>
    </row>
    <row r="32" spans="1:6">
      <c r="B32" t="s">
        <v>78</v>
      </c>
      <c r="F32" s="49">
        <v>0</v>
      </c>
    </row>
    <row r="34" spans="1:6">
      <c r="B34" t="s">
        <v>83</v>
      </c>
      <c r="F34" s="57"/>
    </row>
    <row r="35" spans="1:6">
      <c r="A35">
        <v>1</v>
      </c>
      <c r="B35" t="s">
        <v>80</v>
      </c>
      <c r="F35" s="58"/>
    </row>
    <row r="36" spans="1:6">
      <c r="A36">
        <v>2</v>
      </c>
      <c r="B36" t="s">
        <v>80</v>
      </c>
      <c r="F36" s="58"/>
    </row>
    <row r="37" spans="1:6">
      <c r="A37">
        <v>3</v>
      </c>
      <c r="B37" t="s">
        <v>80</v>
      </c>
      <c r="F37" s="58"/>
    </row>
    <row r="38" spans="1:6">
      <c r="A38">
        <v>4</v>
      </c>
      <c r="B38" t="s">
        <v>80</v>
      </c>
      <c r="F38" s="58"/>
    </row>
    <row r="39" spans="1:6">
      <c r="A39">
        <v>5</v>
      </c>
      <c r="B39" t="s">
        <v>80</v>
      </c>
      <c r="F39" s="58"/>
    </row>
    <row r="40" spans="1:6">
      <c r="A40">
        <v>6</v>
      </c>
      <c r="B40" t="s">
        <v>80</v>
      </c>
      <c r="F40" s="58"/>
    </row>
    <row r="41" spans="1:6">
      <c r="A41">
        <v>7</v>
      </c>
      <c r="B41" t="s">
        <v>80</v>
      </c>
      <c r="F41" s="58"/>
    </row>
    <row r="42" spans="1:6">
      <c r="A42">
        <v>8</v>
      </c>
      <c r="B42" t="s">
        <v>80</v>
      </c>
      <c r="F42" s="58"/>
    </row>
    <row r="43" spans="1:6">
      <c r="A43">
        <v>9</v>
      </c>
      <c r="B43" t="s">
        <v>80</v>
      </c>
      <c r="F43" s="58"/>
    </row>
    <row r="44" spans="1:6">
      <c r="A44">
        <v>10</v>
      </c>
      <c r="B44" t="s">
        <v>80</v>
      </c>
      <c r="F44" s="58"/>
    </row>
    <row r="45" spans="1:6">
      <c r="A45">
        <v>11</v>
      </c>
      <c r="B45" t="s">
        <v>80</v>
      </c>
      <c r="F45" s="58"/>
    </row>
    <row r="46" spans="1:6">
      <c r="A46">
        <v>12</v>
      </c>
      <c r="B46" t="s">
        <v>80</v>
      </c>
      <c r="F46" s="58"/>
    </row>
    <row r="47" spans="1:6">
      <c r="A47">
        <v>13</v>
      </c>
      <c r="B47" t="s">
        <v>80</v>
      </c>
      <c r="F47" s="58"/>
    </row>
    <row r="48" spans="1:6">
      <c r="A48">
        <v>14</v>
      </c>
      <c r="B48" t="s">
        <v>80</v>
      </c>
      <c r="F48" s="58"/>
    </row>
    <row r="49" spans="1:6">
      <c r="A49">
        <v>15</v>
      </c>
      <c r="B49" t="s">
        <v>80</v>
      </c>
      <c r="F49" s="58"/>
    </row>
    <row r="50" spans="1:6">
      <c r="A50">
        <v>16</v>
      </c>
      <c r="B50" t="s">
        <v>80</v>
      </c>
      <c r="F50" s="58"/>
    </row>
    <row r="51" spans="1:6">
      <c r="A51">
        <v>17</v>
      </c>
      <c r="B51" t="s">
        <v>80</v>
      </c>
      <c r="F51" s="58"/>
    </row>
    <row r="52" spans="1:6">
      <c r="A52">
        <v>18</v>
      </c>
      <c r="B52" t="s">
        <v>80</v>
      </c>
      <c r="F52" s="58"/>
    </row>
    <row r="53" spans="1:6">
      <c r="F53" s="58"/>
    </row>
    <row r="54" spans="1:6">
      <c r="F54" s="59"/>
    </row>
    <row r="55" spans="1:6">
      <c r="D55" t="s">
        <v>82</v>
      </c>
      <c r="F55" s="60"/>
    </row>
    <row r="56" spans="1:6">
      <c r="D56" s="56"/>
    </row>
  </sheetData>
  <mergeCells count="5">
    <mergeCell ref="A8:B8"/>
    <mergeCell ref="A9:B9"/>
    <mergeCell ref="A11:B11"/>
    <mergeCell ref="A12:B12"/>
    <mergeCell ref="A10:B1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tint="0.79998168889431442"/>
  </sheetPr>
  <dimension ref="A1:H25"/>
  <sheetViews>
    <sheetView workbookViewId="0">
      <selection activeCell="C1" sqref="C1"/>
    </sheetView>
  </sheetViews>
  <sheetFormatPr defaultRowHeight="15"/>
  <cols>
    <col min="1" max="1" width="2.7109375" customWidth="1"/>
    <col min="2" max="2" width="19.7109375" customWidth="1"/>
    <col min="3" max="3" width="27.42578125" customWidth="1"/>
    <col min="4" max="4" width="14.7109375" customWidth="1"/>
    <col min="5" max="5" width="2.7109375" customWidth="1"/>
    <col min="6" max="6" width="14.7109375" customWidth="1"/>
    <col min="7" max="7" width="2.7109375" customWidth="1"/>
    <col min="8" max="8" width="14.7109375" customWidth="1"/>
    <col min="257" max="257" width="2.7109375" customWidth="1"/>
    <col min="258" max="258" width="19.7109375" customWidth="1"/>
    <col min="259" max="259" width="21.140625" customWidth="1"/>
    <col min="260" max="260" width="14.7109375" customWidth="1"/>
    <col min="261" max="261" width="2.7109375" customWidth="1"/>
    <col min="262" max="262" width="14.7109375" customWidth="1"/>
    <col min="263" max="263" width="2.7109375" customWidth="1"/>
    <col min="264" max="264" width="14.7109375" customWidth="1"/>
    <col min="513" max="513" width="2.7109375" customWidth="1"/>
    <col min="514" max="514" width="19.7109375" customWidth="1"/>
    <col min="515" max="515" width="21.140625" customWidth="1"/>
    <col min="516" max="516" width="14.7109375" customWidth="1"/>
    <col min="517" max="517" width="2.7109375" customWidth="1"/>
    <col min="518" max="518" width="14.7109375" customWidth="1"/>
    <col min="519" max="519" width="2.7109375" customWidth="1"/>
    <col min="520" max="520" width="14.7109375" customWidth="1"/>
    <col min="769" max="769" width="2.7109375" customWidth="1"/>
    <col min="770" max="770" width="19.7109375" customWidth="1"/>
    <col min="771" max="771" width="21.140625" customWidth="1"/>
    <col min="772" max="772" width="14.7109375" customWidth="1"/>
    <col min="773" max="773" width="2.7109375" customWidth="1"/>
    <col min="774" max="774" width="14.7109375" customWidth="1"/>
    <col min="775" max="775" width="2.7109375" customWidth="1"/>
    <col min="776" max="776" width="14.7109375" customWidth="1"/>
    <col min="1025" max="1025" width="2.7109375" customWidth="1"/>
    <col min="1026" max="1026" width="19.7109375" customWidth="1"/>
    <col min="1027" max="1027" width="21.140625" customWidth="1"/>
    <col min="1028" max="1028" width="14.7109375" customWidth="1"/>
    <col min="1029" max="1029" width="2.7109375" customWidth="1"/>
    <col min="1030" max="1030" width="14.7109375" customWidth="1"/>
    <col min="1031" max="1031" width="2.7109375" customWidth="1"/>
    <col min="1032" max="1032" width="14.7109375" customWidth="1"/>
    <col min="1281" max="1281" width="2.7109375" customWidth="1"/>
    <col min="1282" max="1282" width="19.7109375" customWidth="1"/>
    <col min="1283" max="1283" width="21.140625" customWidth="1"/>
    <col min="1284" max="1284" width="14.7109375" customWidth="1"/>
    <col min="1285" max="1285" width="2.7109375" customWidth="1"/>
    <col min="1286" max="1286" width="14.7109375" customWidth="1"/>
    <col min="1287" max="1287" width="2.7109375" customWidth="1"/>
    <col min="1288" max="1288" width="14.7109375" customWidth="1"/>
    <col min="1537" max="1537" width="2.7109375" customWidth="1"/>
    <col min="1538" max="1538" width="19.7109375" customWidth="1"/>
    <col min="1539" max="1539" width="21.140625" customWidth="1"/>
    <col min="1540" max="1540" width="14.7109375" customWidth="1"/>
    <col min="1541" max="1541" width="2.7109375" customWidth="1"/>
    <col min="1542" max="1542" width="14.7109375" customWidth="1"/>
    <col min="1543" max="1543" width="2.7109375" customWidth="1"/>
    <col min="1544" max="1544" width="14.7109375" customWidth="1"/>
    <col min="1793" max="1793" width="2.7109375" customWidth="1"/>
    <col min="1794" max="1794" width="19.7109375" customWidth="1"/>
    <col min="1795" max="1795" width="21.140625" customWidth="1"/>
    <col min="1796" max="1796" width="14.7109375" customWidth="1"/>
    <col min="1797" max="1797" width="2.7109375" customWidth="1"/>
    <col min="1798" max="1798" width="14.7109375" customWidth="1"/>
    <col min="1799" max="1799" width="2.7109375" customWidth="1"/>
    <col min="1800" max="1800" width="14.7109375" customWidth="1"/>
    <col min="2049" max="2049" width="2.7109375" customWidth="1"/>
    <col min="2050" max="2050" width="19.7109375" customWidth="1"/>
    <col min="2051" max="2051" width="21.140625" customWidth="1"/>
    <col min="2052" max="2052" width="14.7109375" customWidth="1"/>
    <col min="2053" max="2053" width="2.7109375" customWidth="1"/>
    <col min="2054" max="2054" width="14.7109375" customWidth="1"/>
    <col min="2055" max="2055" width="2.7109375" customWidth="1"/>
    <col min="2056" max="2056" width="14.7109375" customWidth="1"/>
    <col min="2305" max="2305" width="2.7109375" customWidth="1"/>
    <col min="2306" max="2306" width="19.7109375" customWidth="1"/>
    <col min="2307" max="2307" width="21.140625" customWidth="1"/>
    <col min="2308" max="2308" width="14.7109375" customWidth="1"/>
    <col min="2309" max="2309" width="2.7109375" customWidth="1"/>
    <col min="2310" max="2310" width="14.7109375" customWidth="1"/>
    <col min="2311" max="2311" width="2.7109375" customWidth="1"/>
    <col min="2312" max="2312" width="14.7109375" customWidth="1"/>
    <col min="2561" max="2561" width="2.7109375" customWidth="1"/>
    <col min="2562" max="2562" width="19.7109375" customWidth="1"/>
    <col min="2563" max="2563" width="21.140625" customWidth="1"/>
    <col min="2564" max="2564" width="14.7109375" customWidth="1"/>
    <col min="2565" max="2565" width="2.7109375" customWidth="1"/>
    <col min="2566" max="2566" width="14.7109375" customWidth="1"/>
    <col min="2567" max="2567" width="2.7109375" customWidth="1"/>
    <col min="2568" max="2568" width="14.7109375" customWidth="1"/>
    <col min="2817" max="2817" width="2.7109375" customWidth="1"/>
    <col min="2818" max="2818" width="19.7109375" customWidth="1"/>
    <col min="2819" max="2819" width="21.140625" customWidth="1"/>
    <col min="2820" max="2820" width="14.7109375" customWidth="1"/>
    <col min="2821" max="2821" width="2.7109375" customWidth="1"/>
    <col min="2822" max="2822" width="14.7109375" customWidth="1"/>
    <col min="2823" max="2823" width="2.7109375" customWidth="1"/>
    <col min="2824" max="2824" width="14.7109375" customWidth="1"/>
    <col min="3073" max="3073" width="2.7109375" customWidth="1"/>
    <col min="3074" max="3074" width="19.7109375" customWidth="1"/>
    <col min="3075" max="3075" width="21.140625" customWidth="1"/>
    <col min="3076" max="3076" width="14.7109375" customWidth="1"/>
    <col min="3077" max="3077" width="2.7109375" customWidth="1"/>
    <col min="3078" max="3078" width="14.7109375" customWidth="1"/>
    <col min="3079" max="3079" width="2.7109375" customWidth="1"/>
    <col min="3080" max="3080" width="14.7109375" customWidth="1"/>
    <col min="3329" max="3329" width="2.7109375" customWidth="1"/>
    <col min="3330" max="3330" width="19.7109375" customWidth="1"/>
    <col min="3331" max="3331" width="21.140625" customWidth="1"/>
    <col min="3332" max="3332" width="14.7109375" customWidth="1"/>
    <col min="3333" max="3333" width="2.7109375" customWidth="1"/>
    <col min="3334" max="3334" width="14.7109375" customWidth="1"/>
    <col min="3335" max="3335" width="2.7109375" customWidth="1"/>
    <col min="3336" max="3336" width="14.7109375" customWidth="1"/>
    <col min="3585" max="3585" width="2.7109375" customWidth="1"/>
    <col min="3586" max="3586" width="19.7109375" customWidth="1"/>
    <col min="3587" max="3587" width="21.140625" customWidth="1"/>
    <col min="3588" max="3588" width="14.7109375" customWidth="1"/>
    <col min="3589" max="3589" width="2.7109375" customWidth="1"/>
    <col min="3590" max="3590" width="14.7109375" customWidth="1"/>
    <col min="3591" max="3591" width="2.7109375" customWidth="1"/>
    <col min="3592" max="3592" width="14.7109375" customWidth="1"/>
    <col min="3841" max="3841" width="2.7109375" customWidth="1"/>
    <col min="3842" max="3842" width="19.7109375" customWidth="1"/>
    <col min="3843" max="3843" width="21.140625" customWidth="1"/>
    <col min="3844" max="3844" width="14.7109375" customWidth="1"/>
    <col min="3845" max="3845" width="2.7109375" customWidth="1"/>
    <col min="3846" max="3846" width="14.7109375" customWidth="1"/>
    <col min="3847" max="3847" width="2.7109375" customWidth="1"/>
    <col min="3848" max="3848" width="14.7109375" customWidth="1"/>
    <col min="4097" max="4097" width="2.7109375" customWidth="1"/>
    <col min="4098" max="4098" width="19.7109375" customWidth="1"/>
    <col min="4099" max="4099" width="21.140625" customWidth="1"/>
    <col min="4100" max="4100" width="14.7109375" customWidth="1"/>
    <col min="4101" max="4101" width="2.7109375" customWidth="1"/>
    <col min="4102" max="4102" width="14.7109375" customWidth="1"/>
    <col min="4103" max="4103" width="2.7109375" customWidth="1"/>
    <col min="4104" max="4104" width="14.7109375" customWidth="1"/>
    <col min="4353" max="4353" width="2.7109375" customWidth="1"/>
    <col min="4354" max="4354" width="19.7109375" customWidth="1"/>
    <col min="4355" max="4355" width="21.140625" customWidth="1"/>
    <col min="4356" max="4356" width="14.7109375" customWidth="1"/>
    <col min="4357" max="4357" width="2.7109375" customWidth="1"/>
    <col min="4358" max="4358" width="14.7109375" customWidth="1"/>
    <col min="4359" max="4359" width="2.7109375" customWidth="1"/>
    <col min="4360" max="4360" width="14.7109375" customWidth="1"/>
    <col min="4609" max="4609" width="2.7109375" customWidth="1"/>
    <col min="4610" max="4610" width="19.7109375" customWidth="1"/>
    <col min="4611" max="4611" width="21.140625" customWidth="1"/>
    <col min="4612" max="4612" width="14.7109375" customWidth="1"/>
    <col min="4613" max="4613" width="2.7109375" customWidth="1"/>
    <col min="4614" max="4614" width="14.7109375" customWidth="1"/>
    <col min="4615" max="4615" width="2.7109375" customWidth="1"/>
    <col min="4616" max="4616" width="14.7109375" customWidth="1"/>
    <col min="4865" max="4865" width="2.7109375" customWidth="1"/>
    <col min="4866" max="4866" width="19.7109375" customWidth="1"/>
    <col min="4867" max="4867" width="21.140625" customWidth="1"/>
    <col min="4868" max="4868" width="14.7109375" customWidth="1"/>
    <col min="4869" max="4869" width="2.7109375" customWidth="1"/>
    <col min="4870" max="4870" width="14.7109375" customWidth="1"/>
    <col min="4871" max="4871" width="2.7109375" customWidth="1"/>
    <col min="4872" max="4872" width="14.7109375" customWidth="1"/>
    <col min="5121" max="5121" width="2.7109375" customWidth="1"/>
    <col min="5122" max="5122" width="19.7109375" customWidth="1"/>
    <col min="5123" max="5123" width="21.140625" customWidth="1"/>
    <col min="5124" max="5124" width="14.7109375" customWidth="1"/>
    <col min="5125" max="5125" width="2.7109375" customWidth="1"/>
    <col min="5126" max="5126" width="14.7109375" customWidth="1"/>
    <col min="5127" max="5127" width="2.7109375" customWidth="1"/>
    <col min="5128" max="5128" width="14.7109375" customWidth="1"/>
    <col min="5377" max="5377" width="2.7109375" customWidth="1"/>
    <col min="5378" max="5378" width="19.7109375" customWidth="1"/>
    <col min="5379" max="5379" width="21.140625" customWidth="1"/>
    <col min="5380" max="5380" width="14.7109375" customWidth="1"/>
    <col min="5381" max="5381" width="2.7109375" customWidth="1"/>
    <col min="5382" max="5382" width="14.7109375" customWidth="1"/>
    <col min="5383" max="5383" width="2.7109375" customWidth="1"/>
    <col min="5384" max="5384" width="14.7109375" customWidth="1"/>
    <col min="5633" max="5633" width="2.7109375" customWidth="1"/>
    <col min="5634" max="5634" width="19.7109375" customWidth="1"/>
    <col min="5635" max="5635" width="21.140625" customWidth="1"/>
    <col min="5636" max="5636" width="14.7109375" customWidth="1"/>
    <col min="5637" max="5637" width="2.7109375" customWidth="1"/>
    <col min="5638" max="5638" width="14.7109375" customWidth="1"/>
    <col min="5639" max="5639" width="2.7109375" customWidth="1"/>
    <col min="5640" max="5640" width="14.7109375" customWidth="1"/>
    <col min="5889" max="5889" width="2.7109375" customWidth="1"/>
    <col min="5890" max="5890" width="19.7109375" customWidth="1"/>
    <col min="5891" max="5891" width="21.140625" customWidth="1"/>
    <col min="5892" max="5892" width="14.7109375" customWidth="1"/>
    <col min="5893" max="5893" width="2.7109375" customWidth="1"/>
    <col min="5894" max="5894" width="14.7109375" customWidth="1"/>
    <col min="5895" max="5895" width="2.7109375" customWidth="1"/>
    <col min="5896" max="5896" width="14.7109375" customWidth="1"/>
    <col min="6145" max="6145" width="2.7109375" customWidth="1"/>
    <col min="6146" max="6146" width="19.7109375" customWidth="1"/>
    <col min="6147" max="6147" width="21.140625" customWidth="1"/>
    <col min="6148" max="6148" width="14.7109375" customWidth="1"/>
    <col min="6149" max="6149" width="2.7109375" customWidth="1"/>
    <col min="6150" max="6150" width="14.7109375" customWidth="1"/>
    <col min="6151" max="6151" width="2.7109375" customWidth="1"/>
    <col min="6152" max="6152" width="14.7109375" customWidth="1"/>
    <col min="6401" max="6401" width="2.7109375" customWidth="1"/>
    <col min="6402" max="6402" width="19.7109375" customWidth="1"/>
    <col min="6403" max="6403" width="21.140625" customWidth="1"/>
    <col min="6404" max="6404" width="14.7109375" customWidth="1"/>
    <col min="6405" max="6405" width="2.7109375" customWidth="1"/>
    <col min="6406" max="6406" width="14.7109375" customWidth="1"/>
    <col min="6407" max="6407" width="2.7109375" customWidth="1"/>
    <col min="6408" max="6408" width="14.7109375" customWidth="1"/>
    <col min="6657" max="6657" width="2.7109375" customWidth="1"/>
    <col min="6658" max="6658" width="19.7109375" customWidth="1"/>
    <col min="6659" max="6659" width="21.140625" customWidth="1"/>
    <col min="6660" max="6660" width="14.7109375" customWidth="1"/>
    <col min="6661" max="6661" width="2.7109375" customWidth="1"/>
    <col min="6662" max="6662" width="14.7109375" customWidth="1"/>
    <col min="6663" max="6663" width="2.7109375" customWidth="1"/>
    <col min="6664" max="6664" width="14.7109375" customWidth="1"/>
    <col min="6913" max="6913" width="2.7109375" customWidth="1"/>
    <col min="6914" max="6914" width="19.7109375" customWidth="1"/>
    <col min="6915" max="6915" width="21.140625" customWidth="1"/>
    <col min="6916" max="6916" width="14.7109375" customWidth="1"/>
    <col min="6917" max="6917" width="2.7109375" customWidth="1"/>
    <col min="6918" max="6918" width="14.7109375" customWidth="1"/>
    <col min="6919" max="6919" width="2.7109375" customWidth="1"/>
    <col min="6920" max="6920" width="14.7109375" customWidth="1"/>
    <col min="7169" max="7169" width="2.7109375" customWidth="1"/>
    <col min="7170" max="7170" width="19.7109375" customWidth="1"/>
    <col min="7171" max="7171" width="21.140625" customWidth="1"/>
    <col min="7172" max="7172" width="14.7109375" customWidth="1"/>
    <col min="7173" max="7173" width="2.7109375" customWidth="1"/>
    <col min="7174" max="7174" width="14.7109375" customWidth="1"/>
    <col min="7175" max="7175" width="2.7109375" customWidth="1"/>
    <col min="7176" max="7176" width="14.7109375" customWidth="1"/>
    <col min="7425" max="7425" width="2.7109375" customWidth="1"/>
    <col min="7426" max="7426" width="19.7109375" customWidth="1"/>
    <col min="7427" max="7427" width="21.140625" customWidth="1"/>
    <col min="7428" max="7428" width="14.7109375" customWidth="1"/>
    <col min="7429" max="7429" width="2.7109375" customWidth="1"/>
    <col min="7430" max="7430" width="14.7109375" customWidth="1"/>
    <col min="7431" max="7431" width="2.7109375" customWidth="1"/>
    <col min="7432" max="7432" width="14.7109375" customWidth="1"/>
    <col min="7681" max="7681" width="2.7109375" customWidth="1"/>
    <col min="7682" max="7682" width="19.7109375" customWidth="1"/>
    <col min="7683" max="7683" width="21.140625" customWidth="1"/>
    <col min="7684" max="7684" width="14.7109375" customWidth="1"/>
    <col min="7685" max="7685" width="2.7109375" customWidth="1"/>
    <col min="7686" max="7686" width="14.7109375" customWidth="1"/>
    <col min="7687" max="7687" width="2.7109375" customWidth="1"/>
    <col min="7688" max="7688" width="14.7109375" customWidth="1"/>
    <col min="7937" max="7937" width="2.7109375" customWidth="1"/>
    <col min="7938" max="7938" width="19.7109375" customWidth="1"/>
    <col min="7939" max="7939" width="21.140625" customWidth="1"/>
    <col min="7940" max="7940" width="14.7109375" customWidth="1"/>
    <col min="7941" max="7941" width="2.7109375" customWidth="1"/>
    <col min="7942" max="7942" width="14.7109375" customWidth="1"/>
    <col min="7943" max="7943" width="2.7109375" customWidth="1"/>
    <col min="7944" max="7944" width="14.7109375" customWidth="1"/>
    <col min="8193" max="8193" width="2.7109375" customWidth="1"/>
    <col min="8194" max="8194" width="19.7109375" customWidth="1"/>
    <col min="8195" max="8195" width="21.140625" customWidth="1"/>
    <col min="8196" max="8196" width="14.7109375" customWidth="1"/>
    <col min="8197" max="8197" width="2.7109375" customWidth="1"/>
    <col min="8198" max="8198" width="14.7109375" customWidth="1"/>
    <col min="8199" max="8199" width="2.7109375" customWidth="1"/>
    <col min="8200" max="8200" width="14.7109375" customWidth="1"/>
    <col min="8449" max="8449" width="2.7109375" customWidth="1"/>
    <col min="8450" max="8450" width="19.7109375" customWidth="1"/>
    <col min="8451" max="8451" width="21.140625" customWidth="1"/>
    <col min="8452" max="8452" width="14.7109375" customWidth="1"/>
    <col min="8453" max="8453" width="2.7109375" customWidth="1"/>
    <col min="8454" max="8454" width="14.7109375" customWidth="1"/>
    <col min="8455" max="8455" width="2.7109375" customWidth="1"/>
    <col min="8456" max="8456" width="14.7109375" customWidth="1"/>
    <col min="8705" max="8705" width="2.7109375" customWidth="1"/>
    <col min="8706" max="8706" width="19.7109375" customWidth="1"/>
    <col min="8707" max="8707" width="21.140625" customWidth="1"/>
    <col min="8708" max="8708" width="14.7109375" customWidth="1"/>
    <col min="8709" max="8709" width="2.7109375" customWidth="1"/>
    <col min="8710" max="8710" width="14.7109375" customWidth="1"/>
    <col min="8711" max="8711" width="2.7109375" customWidth="1"/>
    <col min="8712" max="8712" width="14.7109375" customWidth="1"/>
    <col min="8961" max="8961" width="2.7109375" customWidth="1"/>
    <col min="8962" max="8962" width="19.7109375" customWidth="1"/>
    <col min="8963" max="8963" width="21.140625" customWidth="1"/>
    <col min="8964" max="8964" width="14.7109375" customWidth="1"/>
    <col min="8965" max="8965" width="2.7109375" customWidth="1"/>
    <col min="8966" max="8966" width="14.7109375" customWidth="1"/>
    <col min="8967" max="8967" width="2.7109375" customWidth="1"/>
    <col min="8968" max="8968" width="14.7109375" customWidth="1"/>
    <col min="9217" max="9217" width="2.7109375" customWidth="1"/>
    <col min="9218" max="9218" width="19.7109375" customWidth="1"/>
    <col min="9219" max="9219" width="21.140625" customWidth="1"/>
    <col min="9220" max="9220" width="14.7109375" customWidth="1"/>
    <col min="9221" max="9221" width="2.7109375" customWidth="1"/>
    <col min="9222" max="9222" width="14.7109375" customWidth="1"/>
    <col min="9223" max="9223" width="2.7109375" customWidth="1"/>
    <col min="9224" max="9224" width="14.7109375" customWidth="1"/>
    <col min="9473" max="9473" width="2.7109375" customWidth="1"/>
    <col min="9474" max="9474" width="19.7109375" customWidth="1"/>
    <col min="9475" max="9475" width="21.140625" customWidth="1"/>
    <col min="9476" max="9476" width="14.7109375" customWidth="1"/>
    <col min="9477" max="9477" width="2.7109375" customWidth="1"/>
    <col min="9478" max="9478" width="14.7109375" customWidth="1"/>
    <col min="9479" max="9479" width="2.7109375" customWidth="1"/>
    <col min="9480" max="9480" width="14.7109375" customWidth="1"/>
    <col min="9729" max="9729" width="2.7109375" customWidth="1"/>
    <col min="9730" max="9730" width="19.7109375" customWidth="1"/>
    <col min="9731" max="9731" width="21.140625" customWidth="1"/>
    <col min="9732" max="9732" width="14.7109375" customWidth="1"/>
    <col min="9733" max="9733" width="2.7109375" customWidth="1"/>
    <col min="9734" max="9734" width="14.7109375" customWidth="1"/>
    <col min="9735" max="9735" width="2.7109375" customWidth="1"/>
    <col min="9736" max="9736" width="14.7109375" customWidth="1"/>
    <col min="9985" max="9985" width="2.7109375" customWidth="1"/>
    <col min="9986" max="9986" width="19.7109375" customWidth="1"/>
    <col min="9987" max="9987" width="21.140625" customWidth="1"/>
    <col min="9988" max="9988" width="14.7109375" customWidth="1"/>
    <col min="9989" max="9989" width="2.7109375" customWidth="1"/>
    <col min="9990" max="9990" width="14.7109375" customWidth="1"/>
    <col min="9991" max="9991" width="2.7109375" customWidth="1"/>
    <col min="9992" max="9992" width="14.7109375" customWidth="1"/>
    <col min="10241" max="10241" width="2.7109375" customWidth="1"/>
    <col min="10242" max="10242" width="19.7109375" customWidth="1"/>
    <col min="10243" max="10243" width="21.140625" customWidth="1"/>
    <col min="10244" max="10244" width="14.7109375" customWidth="1"/>
    <col min="10245" max="10245" width="2.7109375" customWidth="1"/>
    <col min="10246" max="10246" width="14.7109375" customWidth="1"/>
    <col min="10247" max="10247" width="2.7109375" customWidth="1"/>
    <col min="10248" max="10248" width="14.7109375" customWidth="1"/>
    <col min="10497" max="10497" width="2.7109375" customWidth="1"/>
    <col min="10498" max="10498" width="19.7109375" customWidth="1"/>
    <col min="10499" max="10499" width="21.140625" customWidth="1"/>
    <col min="10500" max="10500" width="14.7109375" customWidth="1"/>
    <col min="10501" max="10501" width="2.7109375" customWidth="1"/>
    <col min="10502" max="10502" width="14.7109375" customWidth="1"/>
    <col min="10503" max="10503" width="2.7109375" customWidth="1"/>
    <col min="10504" max="10504" width="14.7109375" customWidth="1"/>
    <col min="10753" max="10753" width="2.7109375" customWidth="1"/>
    <col min="10754" max="10754" width="19.7109375" customWidth="1"/>
    <col min="10755" max="10755" width="21.140625" customWidth="1"/>
    <col min="10756" max="10756" width="14.7109375" customWidth="1"/>
    <col min="10757" max="10757" width="2.7109375" customWidth="1"/>
    <col min="10758" max="10758" width="14.7109375" customWidth="1"/>
    <col min="10759" max="10759" width="2.7109375" customWidth="1"/>
    <col min="10760" max="10760" width="14.7109375" customWidth="1"/>
    <col min="11009" max="11009" width="2.7109375" customWidth="1"/>
    <col min="11010" max="11010" width="19.7109375" customWidth="1"/>
    <col min="11011" max="11011" width="21.140625" customWidth="1"/>
    <col min="11012" max="11012" width="14.7109375" customWidth="1"/>
    <col min="11013" max="11013" width="2.7109375" customWidth="1"/>
    <col min="11014" max="11014" width="14.7109375" customWidth="1"/>
    <col min="11015" max="11015" width="2.7109375" customWidth="1"/>
    <col min="11016" max="11016" width="14.7109375" customWidth="1"/>
    <col min="11265" max="11265" width="2.7109375" customWidth="1"/>
    <col min="11266" max="11266" width="19.7109375" customWidth="1"/>
    <col min="11267" max="11267" width="21.140625" customWidth="1"/>
    <col min="11268" max="11268" width="14.7109375" customWidth="1"/>
    <col min="11269" max="11269" width="2.7109375" customWidth="1"/>
    <col min="11270" max="11270" width="14.7109375" customWidth="1"/>
    <col min="11271" max="11271" width="2.7109375" customWidth="1"/>
    <col min="11272" max="11272" width="14.7109375" customWidth="1"/>
    <col min="11521" max="11521" width="2.7109375" customWidth="1"/>
    <col min="11522" max="11522" width="19.7109375" customWidth="1"/>
    <col min="11523" max="11523" width="21.140625" customWidth="1"/>
    <col min="11524" max="11524" width="14.7109375" customWidth="1"/>
    <col min="11525" max="11525" width="2.7109375" customWidth="1"/>
    <col min="11526" max="11526" width="14.7109375" customWidth="1"/>
    <col min="11527" max="11527" width="2.7109375" customWidth="1"/>
    <col min="11528" max="11528" width="14.7109375" customWidth="1"/>
    <col min="11777" max="11777" width="2.7109375" customWidth="1"/>
    <col min="11778" max="11778" width="19.7109375" customWidth="1"/>
    <col min="11779" max="11779" width="21.140625" customWidth="1"/>
    <col min="11780" max="11780" width="14.7109375" customWidth="1"/>
    <col min="11781" max="11781" width="2.7109375" customWidth="1"/>
    <col min="11782" max="11782" width="14.7109375" customWidth="1"/>
    <col min="11783" max="11783" width="2.7109375" customWidth="1"/>
    <col min="11784" max="11784" width="14.7109375" customWidth="1"/>
    <col min="12033" max="12033" width="2.7109375" customWidth="1"/>
    <col min="12034" max="12034" width="19.7109375" customWidth="1"/>
    <col min="12035" max="12035" width="21.140625" customWidth="1"/>
    <col min="12036" max="12036" width="14.7109375" customWidth="1"/>
    <col min="12037" max="12037" width="2.7109375" customWidth="1"/>
    <col min="12038" max="12038" width="14.7109375" customWidth="1"/>
    <col min="12039" max="12039" width="2.7109375" customWidth="1"/>
    <col min="12040" max="12040" width="14.7109375" customWidth="1"/>
    <col min="12289" max="12289" width="2.7109375" customWidth="1"/>
    <col min="12290" max="12290" width="19.7109375" customWidth="1"/>
    <col min="12291" max="12291" width="21.140625" customWidth="1"/>
    <col min="12292" max="12292" width="14.7109375" customWidth="1"/>
    <col min="12293" max="12293" width="2.7109375" customWidth="1"/>
    <col min="12294" max="12294" width="14.7109375" customWidth="1"/>
    <col min="12295" max="12295" width="2.7109375" customWidth="1"/>
    <col min="12296" max="12296" width="14.7109375" customWidth="1"/>
    <col min="12545" max="12545" width="2.7109375" customWidth="1"/>
    <col min="12546" max="12546" width="19.7109375" customWidth="1"/>
    <col min="12547" max="12547" width="21.140625" customWidth="1"/>
    <col min="12548" max="12548" width="14.7109375" customWidth="1"/>
    <col min="12549" max="12549" width="2.7109375" customWidth="1"/>
    <col min="12550" max="12550" width="14.7109375" customWidth="1"/>
    <col min="12551" max="12551" width="2.7109375" customWidth="1"/>
    <col min="12552" max="12552" width="14.7109375" customWidth="1"/>
    <col min="12801" max="12801" width="2.7109375" customWidth="1"/>
    <col min="12802" max="12802" width="19.7109375" customWidth="1"/>
    <col min="12803" max="12803" width="21.140625" customWidth="1"/>
    <col min="12804" max="12804" width="14.7109375" customWidth="1"/>
    <col min="12805" max="12805" width="2.7109375" customWidth="1"/>
    <col min="12806" max="12806" width="14.7109375" customWidth="1"/>
    <col min="12807" max="12807" width="2.7109375" customWidth="1"/>
    <col min="12808" max="12808" width="14.7109375" customWidth="1"/>
    <col min="13057" max="13057" width="2.7109375" customWidth="1"/>
    <col min="13058" max="13058" width="19.7109375" customWidth="1"/>
    <col min="13059" max="13059" width="21.140625" customWidth="1"/>
    <col min="13060" max="13060" width="14.7109375" customWidth="1"/>
    <col min="13061" max="13061" width="2.7109375" customWidth="1"/>
    <col min="13062" max="13062" width="14.7109375" customWidth="1"/>
    <col min="13063" max="13063" width="2.7109375" customWidth="1"/>
    <col min="13064" max="13064" width="14.7109375" customWidth="1"/>
    <col min="13313" max="13313" width="2.7109375" customWidth="1"/>
    <col min="13314" max="13314" width="19.7109375" customWidth="1"/>
    <col min="13315" max="13315" width="21.140625" customWidth="1"/>
    <col min="13316" max="13316" width="14.7109375" customWidth="1"/>
    <col min="13317" max="13317" width="2.7109375" customWidth="1"/>
    <col min="13318" max="13318" width="14.7109375" customWidth="1"/>
    <col min="13319" max="13319" width="2.7109375" customWidth="1"/>
    <col min="13320" max="13320" width="14.7109375" customWidth="1"/>
    <col min="13569" max="13569" width="2.7109375" customWidth="1"/>
    <col min="13570" max="13570" width="19.7109375" customWidth="1"/>
    <col min="13571" max="13571" width="21.140625" customWidth="1"/>
    <col min="13572" max="13572" width="14.7109375" customWidth="1"/>
    <col min="13573" max="13573" width="2.7109375" customWidth="1"/>
    <col min="13574" max="13574" width="14.7109375" customWidth="1"/>
    <col min="13575" max="13575" width="2.7109375" customWidth="1"/>
    <col min="13576" max="13576" width="14.7109375" customWidth="1"/>
    <col min="13825" max="13825" width="2.7109375" customWidth="1"/>
    <col min="13826" max="13826" width="19.7109375" customWidth="1"/>
    <col min="13827" max="13827" width="21.140625" customWidth="1"/>
    <col min="13828" max="13828" width="14.7109375" customWidth="1"/>
    <col min="13829" max="13829" width="2.7109375" customWidth="1"/>
    <col min="13830" max="13830" width="14.7109375" customWidth="1"/>
    <col min="13831" max="13831" width="2.7109375" customWidth="1"/>
    <col min="13832" max="13832" width="14.7109375" customWidth="1"/>
    <col min="14081" max="14081" width="2.7109375" customWidth="1"/>
    <col min="14082" max="14082" width="19.7109375" customWidth="1"/>
    <col min="14083" max="14083" width="21.140625" customWidth="1"/>
    <col min="14084" max="14084" width="14.7109375" customWidth="1"/>
    <col min="14085" max="14085" width="2.7109375" customWidth="1"/>
    <col min="14086" max="14086" width="14.7109375" customWidth="1"/>
    <col min="14087" max="14087" width="2.7109375" customWidth="1"/>
    <col min="14088" max="14088" width="14.7109375" customWidth="1"/>
    <col min="14337" max="14337" width="2.7109375" customWidth="1"/>
    <col min="14338" max="14338" width="19.7109375" customWidth="1"/>
    <col min="14339" max="14339" width="21.140625" customWidth="1"/>
    <col min="14340" max="14340" width="14.7109375" customWidth="1"/>
    <col min="14341" max="14341" width="2.7109375" customWidth="1"/>
    <col min="14342" max="14342" width="14.7109375" customWidth="1"/>
    <col min="14343" max="14343" width="2.7109375" customWidth="1"/>
    <col min="14344" max="14344" width="14.7109375" customWidth="1"/>
    <col min="14593" max="14593" width="2.7109375" customWidth="1"/>
    <col min="14594" max="14594" width="19.7109375" customWidth="1"/>
    <col min="14595" max="14595" width="21.140625" customWidth="1"/>
    <col min="14596" max="14596" width="14.7109375" customWidth="1"/>
    <col min="14597" max="14597" width="2.7109375" customWidth="1"/>
    <col min="14598" max="14598" width="14.7109375" customWidth="1"/>
    <col min="14599" max="14599" width="2.7109375" customWidth="1"/>
    <col min="14600" max="14600" width="14.7109375" customWidth="1"/>
    <col min="14849" max="14849" width="2.7109375" customWidth="1"/>
    <col min="14850" max="14850" width="19.7109375" customWidth="1"/>
    <col min="14851" max="14851" width="21.140625" customWidth="1"/>
    <col min="14852" max="14852" width="14.7109375" customWidth="1"/>
    <col min="14853" max="14853" width="2.7109375" customWidth="1"/>
    <col min="14854" max="14854" width="14.7109375" customWidth="1"/>
    <col min="14855" max="14855" width="2.7109375" customWidth="1"/>
    <col min="14856" max="14856" width="14.7109375" customWidth="1"/>
    <col min="15105" max="15105" width="2.7109375" customWidth="1"/>
    <col min="15106" max="15106" width="19.7109375" customWidth="1"/>
    <col min="15107" max="15107" width="21.140625" customWidth="1"/>
    <col min="15108" max="15108" width="14.7109375" customWidth="1"/>
    <col min="15109" max="15109" width="2.7109375" customWidth="1"/>
    <col min="15110" max="15110" width="14.7109375" customWidth="1"/>
    <col min="15111" max="15111" width="2.7109375" customWidth="1"/>
    <col min="15112" max="15112" width="14.7109375" customWidth="1"/>
    <col min="15361" max="15361" width="2.7109375" customWidth="1"/>
    <col min="15362" max="15362" width="19.7109375" customWidth="1"/>
    <col min="15363" max="15363" width="21.140625" customWidth="1"/>
    <col min="15364" max="15364" width="14.7109375" customWidth="1"/>
    <col min="15365" max="15365" width="2.7109375" customWidth="1"/>
    <col min="15366" max="15366" width="14.7109375" customWidth="1"/>
    <col min="15367" max="15367" width="2.7109375" customWidth="1"/>
    <col min="15368" max="15368" width="14.7109375" customWidth="1"/>
    <col min="15617" max="15617" width="2.7109375" customWidth="1"/>
    <col min="15618" max="15618" width="19.7109375" customWidth="1"/>
    <col min="15619" max="15619" width="21.140625" customWidth="1"/>
    <col min="15620" max="15620" width="14.7109375" customWidth="1"/>
    <col min="15621" max="15621" width="2.7109375" customWidth="1"/>
    <col min="15622" max="15622" width="14.7109375" customWidth="1"/>
    <col min="15623" max="15623" width="2.7109375" customWidth="1"/>
    <col min="15624" max="15624" width="14.7109375" customWidth="1"/>
    <col min="15873" max="15873" width="2.7109375" customWidth="1"/>
    <col min="15874" max="15874" width="19.7109375" customWidth="1"/>
    <col min="15875" max="15875" width="21.140625" customWidth="1"/>
    <col min="15876" max="15876" width="14.7109375" customWidth="1"/>
    <col min="15877" max="15877" width="2.7109375" customWidth="1"/>
    <col min="15878" max="15878" width="14.7109375" customWidth="1"/>
    <col min="15879" max="15879" width="2.7109375" customWidth="1"/>
    <col min="15880" max="15880" width="14.7109375" customWidth="1"/>
    <col min="16129" max="16129" width="2.7109375" customWidth="1"/>
    <col min="16130" max="16130" width="19.7109375" customWidth="1"/>
    <col min="16131" max="16131" width="21.140625" customWidth="1"/>
    <col min="16132" max="16132" width="14.7109375" customWidth="1"/>
    <col min="16133" max="16133" width="2.7109375" customWidth="1"/>
    <col min="16134" max="16134" width="14.7109375" customWidth="1"/>
    <col min="16135" max="16135" width="2.7109375" customWidth="1"/>
    <col min="16136" max="16136" width="14.7109375" customWidth="1"/>
  </cols>
  <sheetData>
    <row r="1" spans="1:8" ht="15.75">
      <c r="A1" s="1" t="s">
        <v>76</v>
      </c>
      <c r="C1" t="str">
        <f>PFA!$A$6</f>
        <v>PROJECT NAME</v>
      </c>
    </row>
    <row r="2" spans="1:8" ht="16.5" thickBot="1">
      <c r="A2" s="1" t="s">
        <v>23</v>
      </c>
      <c r="C2" s="27" t="s">
        <v>124</v>
      </c>
    </row>
    <row r="4" spans="1:8">
      <c r="A4" s="3" t="s">
        <v>6</v>
      </c>
    </row>
    <row r="5" spans="1:8">
      <c r="B5" s="4" t="s">
        <v>22</v>
      </c>
      <c r="D5" s="6"/>
    </row>
    <row r="6" spans="1:8">
      <c r="B6" s="5"/>
      <c r="D6" s="6"/>
    </row>
    <row r="7" spans="1:8">
      <c r="A7" s="7" t="s">
        <v>21</v>
      </c>
      <c r="B7" s="8"/>
      <c r="C7" s="7" t="s">
        <v>19</v>
      </c>
      <c r="D7" s="23" t="s">
        <v>18</v>
      </c>
    </row>
    <row r="8" spans="1:8">
      <c r="A8" s="407"/>
      <c r="B8" s="407"/>
      <c r="D8" s="6">
        <v>0</v>
      </c>
      <c r="F8" s="6"/>
      <c r="H8" s="10"/>
    </row>
    <row r="9" spans="1:8">
      <c r="A9" s="344"/>
      <c r="B9" s="344"/>
      <c r="C9" s="5"/>
      <c r="D9" s="6">
        <v>0</v>
      </c>
      <c r="F9" s="6"/>
      <c r="H9" s="10"/>
    </row>
    <row r="10" spans="1:8">
      <c r="A10" s="344"/>
      <c r="B10" s="344"/>
      <c r="C10" s="5"/>
      <c r="D10" s="6">
        <v>0</v>
      </c>
      <c r="F10" s="6"/>
      <c r="H10" s="10"/>
    </row>
    <row r="11" spans="1:8">
      <c r="A11" s="344"/>
      <c r="B11" s="344"/>
      <c r="C11" s="5"/>
      <c r="D11" s="6">
        <v>0</v>
      </c>
      <c r="F11" s="6"/>
      <c r="H11" s="10"/>
    </row>
    <row r="12" spans="1:8">
      <c r="A12" s="344"/>
      <c r="B12" s="344"/>
      <c r="C12" s="5"/>
      <c r="D12" s="6"/>
      <c r="F12" s="6"/>
      <c r="H12" s="10"/>
    </row>
    <row r="13" spans="1:8">
      <c r="B13" s="5"/>
      <c r="C13" s="5"/>
      <c r="D13" s="6"/>
      <c r="F13" s="6"/>
      <c r="H13" s="10"/>
    </row>
    <row r="14" spans="1:8">
      <c r="D14" s="6"/>
      <c r="F14" s="11" t="s">
        <v>9</v>
      </c>
      <c r="H14" s="11" t="s">
        <v>10</v>
      </c>
    </row>
    <row r="15" spans="1:8">
      <c r="A15" s="3" t="s">
        <v>11</v>
      </c>
      <c r="D15" s="12">
        <f>SUM(D8:D14)</f>
        <v>0</v>
      </c>
      <c r="E15" s="13"/>
      <c r="F15" s="14">
        <f>F25</f>
        <v>0</v>
      </c>
      <c r="G15" s="13"/>
      <c r="H15" s="15">
        <f>D15-F15</f>
        <v>0</v>
      </c>
    </row>
    <row r="16" spans="1:8">
      <c r="A16" s="3"/>
      <c r="D16" s="10"/>
    </row>
    <row r="17" spans="1:8">
      <c r="D17" s="6"/>
      <c r="H17" s="6"/>
    </row>
    <row r="18" spans="1:8">
      <c r="A18" s="3" t="s">
        <v>12</v>
      </c>
      <c r="D18" s="6"/>
      <c r="H18" s="6"/>
    </row>
    <row r="19" spans="1:8">
      <c r="B19" s="16" t="s">
        <v>13</v>
      </c>
      <c r="D19" s="6"/>
      <c r="H19" s="6"/>
    </row>
    <row r="20" spans="1:8" ht="15.75">
      <c r="B20" s="17" t="s">
        <v>14</v>
      </c>
      <c r="C20" s="17" t="s">
        <v>15</v>
      </c>
      <c r="D20" s="17" t="s">
        <v>30</v>
      </c>
      <c r="E20" s="18"/>
      <c r="F20" s="17" t="s">
        <v>17</v>
      </c>
      <c r="H20" s="6"/>
    </row>
    <row r="21" spans="1:8">
      <c r="B21" s="19"/>
      <c r="C21" s="24"/>
      <c r="D21" s="2"/>
      <c r="F21" s="6">
        <v>0</v>
      </c>
      <c r="H21" s="6"/>
    </row>
    <row r="22" spans="1:8">
      <c r="B22" s="19"/>
      <c r="C22" s="24"/>
      <c r="D22" s="2"/>
      <c r="F22" s="6">
        <v>0</v>
      </c>
      <c r="H22" s="6"/>
    </row>
    <row r="23" spans="1:8">
      <c r="B23" s="19"/>
      <c r="C23" s="24"/>
      <c r="D23" s="2"/>
      <c r="F23" s="6">
        <v>0</v>
      </c>
      <c r="H23" s="6"/>
    </row>
    <row r="24" spans="1:8">
      <c r="C24" s="6"/>
      <c r="F24" s="6"/>
    </row>
    <row r="25" spans="1:8">
      <c r="A25" s="3"/>
      <c r="D25" s="21" t="s">
        <v>3</v>
      </c>
      <c r="F25" s="22">
        <f>SUM(F21:F23)</f>
        <v>0</v>
      </c>
    </row>
  </sheetData>
  <mergeCells count="5">
    <mergeCell ref="A8:B8"/>
    <mergeCell ref="A9:B9"/>
    <mergeCell ref="A10:B10"/>
    <mergeCell ref="A11:B11"/>
    <mergeCell ref="A12:B1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79998168889431442"/>
  </sheetPr>
  <dimension ref="A1:H25"/>
  <sheetViews>
    <sheetView workbookViewId="0">
      <selection activeCell="C1" sqref="C1"/>
    </sheetView>
  </sheetViews>
  <sheetFormatPr defaultRowHeight="15"/>
  <cols>
    <col min="1" max="1" width="2.7109375" customWidth="1"/>
    <col min="2" max="2" width="19.7109375" customWidth="1"/>
    <col min="3" max="3" width="27.42578125" customWidth="1"/>
    <col min="4" max="4" width="14.7109375" customWidth="1"/>
    <col min="5" max="5" width="2.7109375" customWidth="1"/>
    <col min="6" max="6" width="14.7109375" customWidth="1"/>
    <col min="7" max="7" width="2.7109375" customWidth="1"/>
    <col min="8" max="8" width="14.7109375" customWidth="1"/>
    <col min="257" max="257" width="2.7109375" customWidth="1"/>
    <col min="258" max="258" width="19.7109375" customWidth="1"/>
    <col min="259" max="259" width="21.140625" customWidth="1"/>
    <col min="260" max="260" width="14.7109375" customWidth="1"/>
    <col min="261" max="261" width="2.7109375" customWidth="1"/>
    <col min="262" max="262" width="14.7109375" customWidth="1"/>
    <col min="263" max="263" width="2.7109375" customWidth="1"/>
    <col min="264" max="264" width="14.7109375" customWidth="1"/>
    <col min="513" max="513" width="2.7109375" customWidth="1"/>
    <col min="514" max="514" width="19.7109375" customWidth="1"/>
    <col min="515" max="515" width="21.140625" customWidth="1"/>
    <col min="516" max="516" width="14.7109375" customWidth="1"/>
    <col min="517" max="517" width="2.7109375" customWidth="1"/>
    <col min="518" max="518" width="14.7109375" customWidth="1"/>
    <col min="519" max="519" width="2.7109375" customWidth="1"/>
    <col min="520" max="520" width="14.7109375" customWidth="1"/>
    <col min="769" max="769" width="2.7109375" customWidth="1"/>
    <col min="770" max="770" width="19.7109375" customWidth="1"/>
    <col min="771" max="771" width="21.140625" customWidth="1"/>
    <col min="772" max="772" width="14.7109375" customWidth="1"/>
    <col min="773" max="773" width="2.7109375" customWidth="1"/>
    <col min="774" max="774" width="14.7109375" customWidth="1"/>
    <col min="775" max="775" width="2.7109375" customWidth="1"/>
    <col min="776" max="776" width="14.7109375" customWidth="1"/>
    <col min="1025" max="1025" width="2.7109375" customWidth="1"/>
    <col min="1026" max="1026" width="19.7109375" customWidth="1"/>
    <col min="1027" max="1027" width="21.140625" customWidth="1"/>
    <col min="1028" max="1028" width="14.7109375" customWidth="1"/>
    <col min="1029" max="1029" width="2.7109375" customWidth="1"/>
    <col min="1030" max="1030" width="14.7109375" customWidth="1"/>
    <col min="1031" max="1031" width="2.7109375" customWidth="1"/>
    <col min="1032" max="1032" width="14.7109375" customWidth="1"/>
    <col min="1281" max="1281" width="2.7109375" customWidth="1"/>
    <col min="1282" max="1282" width="19.7109375" customWidth="1"/>
    <col min="1283" max="1283" width="21.140625" customWidth="1"/>
    <col min="1284" max="1284" width="14.7109375" customWidth="1"/>
    <col min="1285" max="1285" width="2.7109375" customWidth="1"/>
    <col min="1286" max="1286" width="14.7109375" customWidth="1"/>
    <col min="1287" max="1287" width="2.7109375" customWidth="1"/>
    <col min="1288" max="1288" width="14.7109375" customWidth="1"/>
    <col min="1537" max="1537" width="2.7109375" customWidth="1"/>
    <col min="1538" max="1538" width="19.7109375" customWidth="1"/>
    <col min="1539" max="1539" width="21.140625" customWidth="1"/>
    <col min="1540" max="1540" width="14.7109375" customWidth="1"/>
    <col min="1541" max="1541" width="2.7109375" customWidth="1"/>
    <col min="1542" max="1542" width="14.7109375" customWidth="1"/>
    <col min="1543" max="1543" width="2.7109375" customWidth="1"/>
    <col min="1544" max="1544" width="14.7109375" customWidth="1"/>
    <col min="1793" max="1793" width="2.7109375" customWidth="1"/>
    <col min="1794" max="1794" width="19.7109375" customWidth="1"/>
    <col min="1795" max="1795" width="21.140625" customWidth="1"/>
    <col min="1796" max="1796" width="14.7109375" customWidth="1"/>
    <col min="1797" max="1797" width="2.7109375" customWidth="1"/>
    <col min="1798" max="1798" width="14.7109375" customWidth="1"/>
    <col min="1799" max="1799" width="2.7109375" customWidth="1"/>
    <col min="1800" max="1800" width="14.7109375" customWidth="1"/>
    <col min="2049" max="2049" width="2.7109375" customWidth="1"/>
    <col min="2050" max="2050" width="19.7109375" customWidth="1"/>
    <col min="2051" max="2051" width="21.140625" customWidth="1"/>
    <col min="2052" max="2052" width="14.7109375" customWidth="1"/>
    <col min="2053" max="2053" width="2.7109375" customWidth="1"/>
    <col min="2054" max="2054" width="14.7109375" customWidth="1"/>
    <col min="2055" max="2055" width="2.7109375" customWidth="1"/>
    <col min="2056" max="2056" width="14.7109375" customWidth="1"/>
    <col min="2305" max="2305" width="2.7109375" customWidth="1"/>
    <col min="2306" max="2306" width="19.7109375" customWidth="1"/>
    <col min="2307" max="2307" width="21.140625" customWidth="1"/>
    <col min="2308" max="2308" width="14.7109375" customWidth="1"/>
    <col min="2309" max="2309" width="2.7109375" customWidth="1"/>
    <col min="2310" max="2310" width="14.7109375" customWidth="1"/>
    <col min="2311" max="2311" width="2.7109375" customWidth="1"/>
    <col min="2312" max="2312" width="14.7109375" customWidth="1"/>
    <col min="2561" max="2561" width="2.7109375" customWidth="1"/>
    <col min="2562" max="2562" width="19.7109375" customWidth="1"/>
    <col min="2563" max="2563" width="21.140625" customWidth="1"/>
    <col min="2564" max="2564" width="14.7109375" customWidth="1"/>
    <col min="2565" max="2565" width="2.7109375" customWidth="1"/>
    <col min="2566" max="2566" width="14.7109375" customWidth="1"/>
    <col min="2567" max="2567" width="2.7109375" customWidth="1"/>
    <col min="2568" max="2568" width="14.7109375" customWidth="1"/>
    <col min="2817" max="2817" width="2.7109375" customWidth="1"/>
    <col min="2818" max="2818" width="19.7109375" customWidth="1"/>
    <col min="2819" max="2819" width="21.140625" customWidth="1"/>
    <col min="2820" max="2820" width="14.7109375" customWidth="1"/>
    <col min="2821" max="2821" width="2.7109375" customWidth="1"/>
    <col min="2822" max="2822" width="14.7109375" customWidth="1"/>
    <col min="2823" max="2823" width="2.7109375" customWidth="1"/>
    <col min="2824" max="2824" width="14.7109375" customWidth="1"/>
    <col min="3073" max="3073" width="2.7109375" customWidth="1"/>
    <col min="3074" max="3074" width="19.7109375" customWidth="1"/>
    <col min="3075" max="3075" width="21.140625" customWidth="1"/>
    <col min="3076" max="3076" width="14.7109375" customWidth="1"/>
    <col min="3077" max="3077" width="2.7109375" customWidth="1"/>
    <col min="3078" max="3078" width="14.7109375" customWidth="1"/>
    <col min="3079" max="3079" width="2.7109375" customWidth="1"/>
    <col min="3080" max="3080" width="14.7109375" customWidth="1"/>
    <col min="3329" max="3329" width="2.7109375" customWidth="1"/>
    <col min="3330" max="3330" width="19.7109375" customWidth="1"/>
    <col min="3331" max="3331" width="21.140625" customWidth="1"/>
    <col min="3332" max="3332" width="14.7109375" customWidth="1"/>
    <col min="3333" max="3333" width="2.7109375" customWidth="1"/>
    <col min="3334" max="3334" width="14.7109375" customWidth="1"/>
    <col min="3335" max="3335" width="2.7109375" customWidth="1"/>
    <col min="3336" max="3336" width="14.7109375" customWidth="1"/>
    <col min="3585" max="3585" width="2.7109375" customWidth="1"/>
    <col min="3586" max="3586" width="19.7109375" customWidth="1"/>
    <col min="3587" max="3587" width="21.140625" customWidth="1"/>
    <col min="3588" max="3588" width="14.7109375" customWidth="1"/>
    <col min="3589" max="3589" width="2.7109375" customWidth="1"/>
    <col min="3590" max="3590" width="14.7109375" customWidth="1"/>
    <col min="3591" max="3591" width="2.7109375" customWidth="1"/>
    <col min="3592" max="3592" width="14.7109375" customWidth="1"/>
    <col min="3841" max="3841" width="2.7109375" customWidth="1"/>
    <col min="3842" max="3842" width="19.7109375" customWidth="1"/>
    <col min="3843" max="3843" width="21.140625" customWidth="1"/>
    <col min="3844" max="3844" width="14.7109375" customWidth="1"/>
    <col min="3845" max="3845" width="2.7109375" customWidth="1"/>
    <col min="3846" max="3846" width="14.7109375" customWidth="1"/>
    <col min="3847" max="3847" width="2.7109375" customWidth="1"/>
    <col min="3848" max="3848" width="14.7109375" customWidth="1"/>
    <col min="4097" max="4097" width="2.7109375" customWidth="1"/>
    <col min="4098" max="4098" width="19.7109375" customWidth="1"/>
    <col min="4099" max="4099" width="21.140625" customWidth="1"/>
    <col min="4100" max="4100" width="14.7109375" customWidth="1"/>
    <col min="4101" max="4101" width="2.7109375" customWidth="1"/>
    <col min="4102" max="4102" width="14.7109375" customWidth="1"/>
    <col min="4103" max="4103" width="2.7109375" customWidth="1"/>
    <col min="4104" max="4104" width="14.7109375" customWidth="1"/>
    <col min="4353" max="4353" width="2.7109375" customWidth="1"/>
    <col min="4354" max="4354" width="19.7109375" customWidth="1"/>
    <col min="4355" max="4355" width="21.140625" customWidth="1"/>
    <col min="4356" max="4356" width="14.7109375" customWidth="1"/>
    <col min="4357" max="4357" width="2.7109375" customWidth="1"/>
    <col min="4358" max="4358" width="14.7109375" customWidth="1"/>
    <col min="4359" max="4359" width="2.7109375" customWidth="1"/>
    <col min="4360" max="4360" width="14.7109375" customWidth="1"/>
    <col min="4609" max="4609" width="2.7109375" customWidth="1"/>
    <col min="4610" max="4610" width="19.7109375" customWidth="1"/>
    <col min="4611" max="4611" width="21.140625" customWidth="1"/>
    <col min="4612" max="4612" width="14.7109375" customWidth="1"/>
    <col min="4613" max="4613" width="2.7109375" customWidth="1"/>
    <col min="4614" max="4614" width="14.7109375" customWidth="1"/>
    <col min="4615" max="4615" width="2.7109375" customWidth="1"/>
    <col min="4616" max="4616" width="14.7109375" customWidth="1"/>
    <col min="4865" max="4865" width="2.7109375" customWidth="1"/>
    <col min="4866" max="4866" width="19.7109375" customWidth="1"/>
    <col min="4867" max="4867" width="21.140625" customWidth="1"/>
    <col min="4868" max="4868" width="14.7109375" customWidth="1"/>
    <col min="4869" max="4869" width="2.7109375" customWidth="1"/>
    <col min="4870" max="4870" width="14.7109375" customWidth="1"/>
    <col min="4871" max="4871" width="2.7109375" customWidth="1"/>
    <col min="4872" max="4872" width="14.7109375" customWidth="1"/>
    <col min="5121" max="5121" width="2.7109375" customWidth="1"/>
    <col min="5122" max="5122" width="19.7109375" customWidth="1"/>
    <col min="5123" max="5123" width="21.140625" customWidth="1"/>
    <col min="5124" max="5124" width="14.7109375" customWidth="1"/>
    <col min="5125" max="5125" width="2.7109375" customWidth="1"/>
    <col min="5126" max="5126" width="14.7109375" customWidth="1"/>
    <col min="5127" max="5127" width="2.7109375" customWidth="1"/>
    <col min="5128" max="5128" width="14.7109375" customWidth="1"/>
    <col min="5377" max="5377" width="2.7109375" customWidth="1"/>
    <col min="5378" max="5378" width="19.7109375" customWidth="1"/>
    <col min="5379" max="5379" width="21.140625" customWidth="1"/>
    <col min="5380" max="5380" width="14.7109375" customWidth="1"/>
    <col min="5381" max="5381" width="2.7109375" customWidth="1"/>
    <col min="5382" max="5382" width="14.7109375" customWidth="1"/>
    <col min="5383" max="5383" width="2.7109375" customWidth="1"/>
    <col min="5384" max="5384" width="14.7109375" customWidth="1"/>
    <col min="5633" max="5633" width="2.7109375" customWidth="1"/>
    <col min="5634" max="5634" width="19.7109375" customWidth="1"/>
    <col min="5635" max="5635" width="21.140625" customWidth="1"/>
    <col min="5636" max="5636" width="14.7109375" customWidth="1"/>
    <col min="5637" max="5637" width="2.7109375" customWidth="1"/>
    <col min="5638" max="5638" width="14.7109375" customWidth="1"/>
    <col min="5639" max="5639" width="2.7109375" customWidth="1"/>
    <col min="5640" max="5640" width="14.7109375" customWidth="1"/>
    <col min="5889" max="5889" width="2.7109375" customWidth="1"/>
    <col min="5890" max="5890" width="19.7109375" customWidth="1"/>
    <col min="5891" max="5891" width="21.140625" customWidth="1"/>
    <col min="5892" max="5892" width="14.7109375" customWidth="1"/>
    <col min="5893" max="5893" width="2.7109375" customWidth="1"/>
    <col min="5894" max="5894" width="14.7109375" customWidth="1"/>
    <col min="5895" max="5895" width="2.7109375" customWidth="1"/>
    <col min="5896" max="5896" width="14.7109375" customWidth="1"/>
    <col min="6145" max="6145" width="2.7109375" customWidth="1"/>
    <col min="6146" max="6146" width="19.7109375" customWidth="1"/>
    <col min="6147" max="6147" width="21.140625" customWidth="1"/>
    <col min="6148" max="6148" width="14.7109375" customWidth="1"/>
    <col min="6149" max="6149" width="2.7109375" customWidth="1"/>
    <col min="6150" max="6150" width="14.7109375" customWidth="1"/>
    <col min="6151" max="6151" width="2.7109375" customWidth="1"/>
    <col min="6152" max="6152" width="14.7109375" customWidth="1"/>
    <col min="6401" max="6401" width="2.7109375" customWidth="1"/>
    <col min="6402" max="6402" width="19.7109375" customWidth="1"/>
    <col min="6403" max="6403" width="21.140625" customWidth="1"/>
    <col min="6404" max="6404" width="14.7109375" customWidth="1"/>
    <col min="6405" max="6405" width="2.7109375" customWidth="1"/>
    <col min="6406" max="6406" width="14.7109375" customWidth="1"/>
    <col min="6407" max="6407" width="2.7109375" customWidth="1"/>
    <col min="6408" max="6408" width="14.7109375" customWidth="1"/>
    <col min="6657" max="6657" width="2.7109375" customWidth="1"/>
    <col min="6658" max="6658" width="19.7109375" customWidth="1"/>
    <col min="6659" max="6659" width="21.140625" customWidth="1"/>
    <col min="6660" max="6660" width="14.7109375" customWidth="1"/>
    <col min="6661" max="6661" width="2.7109375" customWidth="1"/>
    <col min="6662" max="6662" width="14.7109375" customWidth="1"/>
    <col min="6663" max="6663" width="2.7109375" customWidth="1"/>
    <col min="6664" max="6664" width="14.7109375" customWidth="1"/>
    <col min="6913" max="6913" width="2.7109375" customWidth="1"/>
    <col min="6914" max="6914" width="19.7109375" customWidth="1"/>
    <col min="6915" max="6915" width="21.140625" customWidth="1"/>
    <col min="6916" max="6916" width="14.7109375" customWidth="1"/>
    <col min="6917" max="6917" width="2.7109375" customWidth="1"/>
    <col min="6918" max="6918" width="14.7109375" customWidth="1"/>
    <col min="6919" max="6919" width="2.7109375" customWidth="1"/>
    <col min="6920" max="6920" width="14.7109375" customWidth="1"/>
    <col min="7169" max="7169" width="2.7109375" customWidth="1"/>
    <col min="7170" max="7170" width="19.7109375" customWidth="1"/>
    <col min="7171" max="7171" width="21.140625" customWidth="1"/>
    <col min="7172" max="7172" width="14.7109375" customWidth="1"/>
    <col min="7173" max="7173" width="2.7109375" customWidth="1"/>
    <col min="7174" max="7174" width="14.7109375" customWidth="1"/>
    <col min="7175" max="7175" width="2.7109375" customWidth="1"/>
    <col min="7176" max="7176" width="14.7109375" customWidth="1"/>
    <col min="7425" max="7425" width="2.7109375" customWidth="1"/>
    <col min="7426" max="7426" width="19.7109375" customWidth="1"/>
    <col min="7427" max="7427" width="21.140625" customWidth="1"/>
    <col min="7428" max="7428" width="14.7109375" customWidth="1"/>
    <col min="7429" max="7429" width="2.7109375" customWidth="1"/>
    <col min="7430" max="7430" width="14.7109375" customWidth="1"/>
    <col min="7431" max="7431" width="2.7109375" customWidth="1"/>
    <col min="7432" max="7432" width="14.7109375" customWidth="1"/>
    <col min="7681" max="7681" width="2.7109375" customWidth="1"/>
    <col min="7682" max="7682" width="19.7109375" customWidth="1"/>
    <col min="7683" max="7683" width="21.140625" customWidth="1"/>
    <col min="7684" max="7684" width="14.7109375" customWidth="1"/>
    <col min="7685" max="7685" width="2.7109375" customWidth="1"/>
    <col min="7686" max="7686" width="14.7109375" customWidth="1"/>
    <col min="7687" max="7687" width="2.7109375" customWidth="1"/>
    <col min="7688" max="7688" width="14.7109375" customWidth="1"/>
    <col min="7937" max="7937" width="2.7109375" customWidth="1"/>
    <col min="7938" max="7938" width="19.7109375" customWidth="1"/>
    <col min="7939" max="7939" width="21.140625" customWidth="1"/>
    <col min="7940" max="7940" width="14.7109375" customWidth="1"/>
    <col min="7941" max="7941" width="2.7109375" customWidth="1"/>
    <col min="7942" max="7942" width="14.7109375" customWidth="1"/>
    <col min="7943" max="7943" width="2.7109375" customWidth="1"/>
    <col min="7944" max="7944" width="14.7109375" customWidth="1"/>
    <col min="8193" max="8193" width="2.7109375" customWidth="1"/>
    <col min="8194" max="8194" width="19.7109375" customWidth="1"/>
    <col min="8195" max="8195" width="21.140625" customWidth="1"/>
    <col min="8196" max="8196" width="14.7109375" customWidth="1"/>
    <col min="8197" max="8197" width="2.7109375" customWidth="1"/>
    <col min="8198" max="8198" width="14.7109375" customWidth="1"/>
    <col min="8199" max="8199" width="2.7109375" customWidth="1"/>
    <col min="8200" max="8200" width="14.7109375" customWidth="1"/>
    <col min="8449" max="8449" width="2.7109375" customWidth="1"/>
    <col min="8450" max="8450" width="19.7109375" customWidth="1"/>
    <col min="8451" max="8451" width="21.140625" customWidth="1"/>
    <col min="8452" max="8452" width="14.7109375" customWidth="1"/>
    <col min="8453" max="8453" width="2.7109375" customWidth="1"/>
    <col min="8454" max="8454" width="14.7109375" customWidth="1"/>
    <col min="8455" max="8455" width="2.7109375" customWidth="1"/>
    <col min="8456" max="8456" width="14.7109375" customWidth="1"/>
    <col min="8705" max="8705" width="2.7109375" customWidth="1"/>
    <col min="8706" max="8706" width="19.7109375" customWidth="1"/>
    <col min="8707" max="8707" width="21.140625" customWidth="1"/>
    <col min="8708" max="8708" width="14.7109375" customWidth="1"/>
    <col min="8709" max="8709" width="2.7109375" customWidth="1"/>
    <col min="8710" max="8710" width="14.7109375" customWidth="1"/>
    <col min="8711" max="8711" width="2.7109375" customWidth="1"/>
    <col min="8712" max="8712" width="14.7109375" customWidth="1"/>
    <col min="8961" max="8961" width="2.7109375" customWidth="1"/>
    <col min="8962" max="8962" width="19.7109375" customWidth="1"/>
    <col min="8963" max="8963" width="21.140625" customWidth="1"/>
    <col min="8964" max="8964" width="14.7109375" customWidth="1"/>
    <col min="8965" max="8965" width="2.7109375" customWidth="1"/>
    <col min="8966" max="8966" width="14.7109375" customWidth="1"/>
    <col min="8967" max="8967" width="2.7109375" customWidth="1"/>
    <col min="8968" max="8968" width="14.7109375" customWidth="1"/>
    <col min="9217" max="9217" width="2.7109375" customWidth="1"/>
    <col min="9218" max="9218" width="19.7109375" customWidth="1"/>
    <col min="9219" max="9219" width="21.140625" customWidth="1"/>
    <col min="9220" max="9220" width="14.7109375" customWidth="1"/>
    <col min="9221" max="9221" width="2.7109375" customWidth="1"/>
    <col min="9222" max="9222" width="14.7109375" customWidth="1"/>
    <col min="9223" max="9223" width="2.7109375" customWidth="1"/>
    <col min="9224" max="9224" width="14.7109375" customWidth="1"/>
    <col min="9473" max="9473" width="2.7109375" customWidth="1"/>
    <col min="9474" max="9474" width="19.7109375" customWidth="1"/>
    <col min="9475" max="9475" width="21.140625" customWidth="1"/>
    <col min="9476" max="9476" width="14.7109375" customWidth="1"/>
    <col min="9477" max="9477" width="2.7109375" customWidth="1"/>
    <col min="9478" max="9478" width="14.7109375" customWidth="1"/>
    <col min="9479" max="9479" width="2.7109375" customWidth="1"/>
    <col min="9480" max="9480" width="14.7109375" customWidth="1"/>
    <col min="9729" max="9729" width="2.7109375" customWidth="1"/>
    <col min="9730" max="9730" width="19.7109375" customWidth="1"/>
    <col min="9731" max="9731" width="21.140625" customWidth="1"/>
    <col min="9732" max="9732" width="14.7109375" customWidth="1"/>
    <col min="9733" max="9733" width="2.7109375" customWidth="1"/>
    <col min="9734" max="9734" width="14.7109375" customWidth="1"/>
    <col min="9735" max="9735" width="2.7109375" customWidth="1"/>
    <col min="9736" max="9736" width="14.7109375" customWidth="1"/>
    <col min="9985" max="9985" width="2.7109375" customWidth="1"/>
    <col min="9986" max="9986" width="19.7109375" customWidth="1"/>
    <col min="9987" max="9987" width="21.140625" customWidth="1"/>
    <col min="9988" max="9988" width="14.7109375" customWidth="1"/>
    <col min="9989" max="9989" width="2.7109375" customWidth="1"/>
    <col min="9990" max="9990" width="14.7109375" customWidth="1"/>
    <col min="9991" max="9991" width="2.7109375" customWidth="1"/>
    <col min="9992" max="9992" width="14.7109375" customWidth="1"/>
    <col min="10241" max="10241" width="2.7109375" customWidth="1"/>
    <col min="10242" max="10242" width="19.7109375" customWidth="1"/>
    <col min="10243" max="10243" width="21.140625" customWidth="1"/>
    <col min="10244" max="10244" width="14.7109375" customWidth="1"/>
    <col min="10245" max="10245" width="2.7109375" customWidth="1"/>
    <col min="10246" max="10246" width="14.7109375" customWidth="1"/>
    <col min="10247" max="10247" width="2.7109375" customWidth="1"/>
    <col min="10248" max="10248" width="14.7109375" customWidth="1"/>
    <col min="10497" max="10497" width="2.7109375" customWidth="1"/>
    <col min="10498" max="10498" width="19.7109375" customWidth="1"/>
    <col min="10499" max="10499" width="21.140625" customWidth="1"/>
    <col min="10500" max="10500" width="14.7109375" customWidth="1"/>
    <col min="10501" max="10501" width="2.7109375" customWidth="1"/>
    <col min="10502" max="10502" width="14.7109375" customWidth="1"/>
    <col min="10503" max="10503" width="2.7109375" customWidth="1"/>
    <col min="10504" max="10504" width="14.7109375" customWidth="1"/>
    <col min="10753" max="10753" width="2.7109375" customWidth="1"/>
    <col min="10754" max="10754" width="19.7109375" customWidth="1"/>
    <col min="10755" max="10755" width="21.140625" customWidth="1"/>
    <col min="10756" max="10756" width="14.7109375" customWidth="1"/>
    <col min="10757" max="10757" width="2.7109375" customWidth="1"/>
    <col min="10758" max="10758" width="14.7109375" customWidth="1"/>
    <col min="10759" max="10759" width="2.7109375" customWidth="1"/>
    <col min="10760" max="10760" width="14.7109375" customWidth="1"/>
    <col min="11009" max="11009" width="2.7109375" customWidth="1"/>
    <col min="11010" max="11010" width="19.7109375" customWidth="1"/>
    <col min="11011" max="11011" width="21.140625" customWidth="1"/>
    <col min="11012" max="11012" width="14.7109375" customWidth="1"/>
    <col min="11013" max="11013" width="2.7109375" customWidth="1"/>
    <col min="11014" max="11014" width="14.7109375" customWidth="1"/>
    <col min="11015" max="11015" width="2.7109375" customWidth="1"/>
    <col min="11016" max="11016" width="14.7109375" customWidth="1"/>
    <col min="11265" max="11265" width="2.7109375" customWidth="1"/>
    <col min="11266" max="11266" width="19.7109375" customWidth="1"/>
    <col min="11267" max="11267" width="21.140625" customWidth="1"/>
    <col min="11268" max="11268" width="14.7109375" customWidth="1"/>
    <col min="11269" max="11269" width="2.7109375" customWidth="1"/>
    <col min="11270" max="11270" width="14.7109375" customWidth="1"/>
    <col min="11271" max="11271" width="2.7109375" customWidth="1"/>
    <col min="11272" max="11272" width="14.7109375" customWidth="1"/>
    <col min="11521" max="11521" width="2.7109375" customWidth="1"/>
    <col min="11522" max="11522" width="19.7109375" customWidth="1"/>
    <col min="11523" max="11523" width="21.140625" customWidth="1"/>
    <col min="11524" max="11524" width="14.7109375" customWidth="1"/>
    <col min="11525" max="11525" width="2.7109375" customWidth="1"/>
    <col min="11526" max="11526" width="14.7109375" customWidth="1"/>
    <col min="11527" max="11527" width="2.7109375" customWidth="1"/>
    <col min="11528" max="11528" width="14.7109375" customWidth="1"/>
    <col min="11777" max="11777" width="2.7109375" customWidth="1"/>
    <col min="11778" max="11778" width="19.7109375" customWidth="1"/>
    <col min="11779" max="11779" width="21.140625" customWidth="1"/>
    <col min="11780" max="11780" width="14.7109375" customWidth="1"/>
    <col min="11781" max="11781" width="2.7109375" customWidth="1"/>
    <col min="11782" max="11782" width="14.7109375" customWidth="1"/>
    <col min="11783" max="11783" width="2.7109375" customWidth="1"/>
    <col min="11784" max="11784" width="14.7109375" customWidth="1"/>
    <col min="12033" max="12033" width="2.7109375" customWidth="1"/>
    <col min="12034" max="12034" width="19.7109375" customWidth="1"/>
    <col min="12035" max="12035" width="21.140625" customWidth="1"/>
    <col min="12036" max="12036" width="14.7109375" customWidth="1"/>
    <col min="12037" max="12037" width="2.7109375" customWidth="1"/>
    <col min="12038" max="12038" width="14.7109375" customWidth="1"/>
    <col min="12039" max="12039" width="2.7109375" customWidth="1"/>
    <col min="12040" max="12040" width="14.7109375" customWidth="1"/>
    <col min="12289" max="12289" width="2.7109375" customWidth="1"/>
    <col min="12290" max="12290" width="19.7109375" customWidth="1"/>
    <col min="12291" max="12291" width="21.140625" customWidth="1"/>
    <col min="12292" max="12292" width="14.7109375" customWidth="1"/>
    <col min="12293" max="12293" width="2.7109375" customWidth="1"/>
    <col min="12294" max="12294" width="14.7109375" customWidth="1"/>
    <col min="12295" max="12295" width="2.7109375" customWidth="1"/>
    <col min="12296" max="12296" width="14.7109375" customWidth="1"/>
    <col min="12545" max="12545" width="2.7109375" customWidth="1"/>
    <col min="12546" max="12546" width="19.7109375" customWidth="1"/>
    <col min="12547" max="12547" width="21.140625" customWidth="1"/>
    <col min="12548" max="12548" width="14.7109375" customWidth="1"/>
    <col min="12549" max="12549" width="2.7109375" customWidth="1"/>
    <col min="12550" max="12550" width="14.7109375" customWidth="1"/>
    <col min="12551" max="12551" width="2.7109375" customWidth="1"/>
    <col min="12552" max="12552" width="14.7109375" customWidth="1"/>
    <col min="12801" max="12801" width="2.7109375" customWidth="1"/>
    <col min="12802" max="12802" width="19.7109375" customWidth="1"/>
    <col min="12803" max="12803" width="21.140625" customWidth="1"/>
    <col min="12804" max="12804" width="14.7109375" customWidth="1"/>
    <col min="12805" max="12805" width="2.7109375" customWidth="1"/>
    <col min="12806" max="12806" width="14.7109375" customWidth="1"/>
    <col min="12807" max="12807" width="2.7109375" customWidth="1"/>
    <col min="12808" max="12808" width="14.7109375" customWidth="1"/>
    <col min="13057" max="13057" width="2.7109375" customWidth="1"/>
    <col min="13058" max="13058" width="19.7109375" customWidth="1"/>
    <col min="13059" max="13059" width="21.140625" customWidth="1"/>
    <col min="13060" max="13060" width="14.7109375" customWidth="1"/>
    <col min="13061" max="13061" width="2.7109375" customWidth="1"/>
    <col min="13062" max="13062" width="14.7109375" customWidth="1"/>
    <col min="13063" max="13063" width="2.7109375" customWidth="1"/>
    <col min="13064" max="13064" width="14.7109375" customWidth="1"/>
    <col min="13313" max="13313" width="2.7109375" customWidth="1"/>
    <col min="13314" max="13314" width="19.7109375" customWidth="1"/>
    <col min="13315" max="13315" width="21.140625" customWidth="1"/>
    <col min="13316" max="13316" width="14.7109375" customWidth="1"/>
    <col min="13317" max="13317" width="2.7109375" customWidth="1"/>
    <col min="13318" max="13318" width="14.7109375" customWidth="1"/>
    <col min="13319" max="13319" width="2.7109375" customWidth="1"/>
    <col min="13320" max="13320" width="14.7109375" customWidth="1"/>
    <col min="13569" max="13569" width="2.7109375" customWidth="1"/>
    <col min="13570" max="13570" width="19.7109375" customWidth="1"/>
    <col min="13571" max="13571" width="21.140625" customWidth="1"/>
    <col min="13572" max="13572" width="14.7109375" customWidth="1"/>
    <col min="13573" max="13573" width="2.7109375" customWidth="1"/>
    <col min="13574" max="13574" width="14.7109375" customWidth="1"/>
    <col min="13575" max="13575" width="2.7109375" customWidth="1"/>
    <col min="13576" max="13576" width="14.7109375" customWidth="1"/>
    <col min="13825" max="13825" width="2.7109375" customWidth="1"/>
    <col min="13826" max="13826" width="19.7109375" customWidth="1"/>
    <col min="13827" max="13827" width="21.140625" customWidth="1"/>
    <col min="13828" max="13828" width="14.7109375" customWidth="1"/>
    <col min="13829" max="13829" width="2.7109375" customWidth="1"/>
    <col min="13830" max="13830" width="14.7109375" customWidth="1"/>
    <col min="13831" max="13831" width="2.7109375" customWidth="1"/>
    <col min="13832" max="13832" width="14.7109375" customWidth="1"/>
    <col min="14081" max="14081" width="2.7109375" customWidth="1"/>
    <col min="14082" max="14082" width="19.7109375" customWidth="1"/>
    <col min="14083" max="14083" width="21.140625" customWidth="1"/>
    <col min="14084" max="14084" width="14.7109375" customWidth="1"/>
    <col min="14085" max="14085" width="2.7109375" customWidth="1"/>
    <col min="14086" max="14086" width="14.7109375" customWidth="1"/>
    <col min="14087" max="14087" width="2.7109375" customWidth="1"/>
    <col min="14088" max="14088" width="14.7109375" customWidth="1"/>
    <col min="14337" max="14337" width="2.7109375" customWidth="1"/>
    <col min="14338" max="14338" width="19.7109375" customWidth="1"/>
    <col min="14339" max="14339" width="21.140625" customWidth="1"/>
    <col min="14340" max="14340" width="14.7109375" customWidth="1"/>
    <col min="14341" max="14341" width="2.7109375" customWidth="1"/>
    <col min="14342" max="14342" width="14.7109375" customWidth="1"/>
    <col min="14343" max="14343" width="2.7109375" customWidth="1"/>
    <col min="14344" max="14344" width="14.7109375" customWidth="1"/>
    <col min="14593" max="14593" width="2.7109375" customWidth="1"/>
    <col min="14594" max="14594" width="19.7109375" customWidth="1"/>
    <col min="14595" max="14595" width="21.140625" customWidth="1"/>
    <col min="14596" max="14596" width="14.7109375" customWidth="1"/>
    <col min="14597" max="14597" width="2.7109375" customWidth="1"/>
    <col min="14598" max="14598" width="14.7109375" customWidth="1"/>
    <col min="14599" max="14599" width="2.7109375" customWidth="1"/>
    <col min="14600" max="14600" width="14.7109375" customWidth="1"/>
    <col min="14849" max="14849" width="2.7109375" customWidth="1"/>
    <col min="14850" max="14850" width="19.7109375" customWidth="1"/>
    <col min="14851" max="14851" width="21.140625" customWidth="1"/>
    <col min="14852" max="14852" width="14.7109375" customWidth="1"/>
    <col min="14853" max="14853" width="2.7109375" customWidth="1"/>
    <col min="14854" max="14854" width="14.7109375" customWidth="1"/>
    <col min="14855" max="14855" width="2.7109375" customWidth="1"/>
    <col min="14856" max="14856" width="14.7109375" customWidth="1"/>
    <col min="15105" max="15105" width="2.7109375" customWidth="1"/>
    <col min="15106" max="15106" width="19.7109375" customWidth="1"/>
    <col min="15107" max="15107" width="21.140625" customWidth="1"/>
    <col min="15108" max="15108" width="14.7109375" customWidth="1"/>
    <col min="15109" max="15109" width="2.7109375" customWidth="1"/>
    <col min="15110" max="15110" width="14.7109375" customWidth="1"/>
    <col min="15111" max="15111" width="2.7109375" customWidth="1"/>
    <col min="15112" max="15112" width="14.7109375" customWidth="1"/>
    <col min="15361" max="15361" width="2.7109375" customWidth="1"/>
    <col min="15362" max="15362" width="19.7109375" customWidth="1"/>
    <col min="15363" max="15363" width="21.140625" customWidth="1"/>
    <col min="15364" max="15364" width="14.7109375" customWidth="1"/>
    <col min="15365" max="15365" width="2.7109375" customWidth="1"/>
    <col min="15366" max="15366" width="14.7109375" customWidth="1"/>
    <col min="15367" max="15367" width="2.7109375" customWidth="1"/>
    <col min="15368" max="15368" width="14.7109375" customWidth="1"/>
    <col min="15617" max="15617" width="2.7109375" customWidth="1"/>
    <col min="15618" max="15618" width="19.7109375" customWidth="1"/>
    <col min="15619" max="15619" width="21.140625" customWidth="1"/>
    <col min="15620" max="15620" width="14.7109375" customWidth="1"/>
    <col min="15621" max="15621" width="2.7109375" customWidth="1"/>
    <col min="15622" max="15622" width="14.7109375" customWidth="1"/>
    <col min="15623" max="15623" width="2.7109375" customWidth="1"/>
    <col min="15624" max="15624" width="14.7109375" customWidth="1"/>
    <col min="15873" max="15873" width="2.7109375" customWidth="1"/>
    <col min="15874" max="15874" width="19.7109375" customWidth="1"/>
    <col min="15875" max="15875" width="21.140625" customWidth="1"/>
    <col min="15876" max="15876" width="14.7109375" customWidth="1"/>
    <col min="15877" max="15877" width="2.7109375" customWidth="1"/>
    <col min="15878" max="15878" width="14.7109375" customWidth="1"/>
    <col min="15879" max="15879" width="2.7109375" customWidth="1"/>
    <col min="15880" max="15880" width="14.7109375" customWidth="1"/>
    <col min="16129" max="16129" width="2.7109375" customWidth="1"/>
    <col min="16130" max="16130" width="19.7109375" customWidth="1"/>
    <col min="16131" max="16131" width="21.140625" customWidth="1"/>
    <col min="16132" max="16132" width="14.7109375" customWidth="1"/>
    <col min="16133" max="16133" width="2.7109375" customWidth="1"/>
    <col min="16134" max="16134" width="14.7109375" customWidth="1"/>
    <col min="16135" max="16135" width="2.7109375" customWidth="1"/>
    <col min="16136" max="16136" width="14.7109375" customWidth="1"/>
  </cols>
  <sheetData>
    <row r="1" spans="1:8" ht="15.75">
      <c r="A1" s="1" t="s">
        <v>76</v>
      </c>
      <c r="C1" t="str">
        <f>PFA!$A$6</f>
        <v>PROJECT NAME</v>
      </c>
    </row>
    <row r="2" spans="1:8" ht="16.5" thickBot="1">
      <c r="A2" s="1" t="s">
        <v>23</v>
      </c>
      <c r="C2" s="27" t="s">
        <v>125</v>
      </c>
    </row>
    <row r="4" spans="1:8">
      <c r="A4" s="3" t="s">
        <v>6</v>
      </c>
    </row>
    <row r="5" spans="1:8">
      <c r="B5" s="4" t="s">
        <v>22</v>
      </c>
      <c r="D5" s="6"/>
    </row>
    <row r="6" spans="1:8">
      <c r="B6" s="5"/>
      <c r="D6" s="6"/>
    </row>
    <row r="7" spans="1:8">
      <c r="A7" s="7" t="s">
        <v>21</v>
      </c>
      <c r="B7" s="8"/>
      <c r="C7" s="7" t="s">
        <v>19</v>
      </c>
      <c r="D7" s="23" t="s">
        <v>18</v>
      </c>
    </row>
    <row r="8" spans="1:8">
      <c r="A8" s="407"/>
      <c r="B8" s="407"/>
      <c r="D8" s="6">
        <v>0</v>
      </c>
      <c r="F8" s="6"/>
      <c r="H8" s="10"/>
    </row>
    <row r="9" spans="1:8">
      <c r="A9" s="344"/>
      <c r="B9" s="344"/>
      <c r="C9" s="5"/>
      <c r="D9" s="6">
        <v>0</v>
      </c>
      <c r="F9" s="6"/>
      <c r="H9" s="10"/>
    </row>
    <row r="10" spans="1:8">
      <c r="A10" s="344"/>
      <c r="B10" s="344"/>
      <c r="C10" s="5"/>
      <c r="D10" s="6">
        <v>0</v>
      </c>
      <c r="F10" s="6"/>
      <c r="H10" s="10"/>
    </row>
    <row r="11" spans="1:8">
      <c r="A11" s="344"/>
      <c r="B11" s="344"/>
      <c r="C11" s="5"/>
      <c r="D11" s="6">
        <v>0</v>
      </c>
      <c r="F11" s="6"/>
      <c r="H11" s="10"/>
    </row>
    <row r="12" spans="1:8">
      <c r="A12" s="344"/>
      <c r="B12" s="344"/>
      <c r="C12" s="5"/>
      <c r="D12" s="6"/>
      <c r="F12" s="6"/>
      <c r="H12" s="10"/>
    </row>
    <row r="13" spans="1:8">
      <c r="B13" s="5"/>
      <c r="C13" s="5"/>
      <c r="D13" s="6"/>
      <c r="F13" s="6"/>
      <c r="H13" s="10"/>
    </row>
    <row r="14" spans="1:8">
      <c r="D14" s="6"/>
      <c r="F14" s="11" t="s">
        <v>9</v>
      </c>
      <c r="H14" s="11" t="s">
        <v>10</v>
      </c>
    </row>
    <row r="15" spans="1:8">
      <c r="A15" s="3" t="s">
        <v>11</v>
      </c>
      <c r="D15" s="12">
        <f>SUM(D8:D14)</f>
        <v>0</v>
      </c>
      <c r="E15" s="13"/>
      <c r="F15" s="14">
        <f>F25</f>
        <v>0</v>
      </c>
      <c r="G15" s="13"/>
      <c r="H15" s="15">
        <f>D15-F15</f>
        <v>0</v>
      </c>
    </row>
    <row r="16" spans="1:8">
      <c r="A16" s="3"/>
      <c r="D16" s="10"/>
    </row>
    <row r="17" spans="1:8">
      <c r="D17" s="6"/>
      <c r="H17" s="6"/>
    </row>
    <row r="18" spans="1:8">
      <c r="A18" s="3" t="s">
        <v>12</v>
      </c>
      <c r="D18" s="6"/>
      <c r="H18" s="6"/>
    </row>
    <row r="19" spans="1:8">
      <c r="B19" s="16" t="s">
        <v>13</v>
      </c>
      <c r="D19" s="6"/>
      <c r="H19" s="6"/>
    </row>
    <row r="20" spans="1:8" ht="15.75">
      <c r="B20" s="17" t="s">
        <v>14</v>
      </c>
      <c r="C20" s="17" t="s">
        <v>15</v>
      </c>
      <c r="D20" s="17" t="s">
        <v>30</v>
      </c>
      <c r="E20" s="18"/>
      <c r="F20" s="17" t="s">
        <v>17</v>
      </c>
      <c r="H20" s="6"/>
    </row>
    <row r="21" spans="1:8">
      <c r="B21" s="19"/>
      <c r="C21" s="24"/>
      <c r="D21" s="2"/>
      <c r="F21" s="6">
        <v>0</v>
      </c>
      <c r="H21" s="6"/>
    </row>
    <row r="22" spans="1:8">
      <c r="B22" s="19"/>
      <c r="C22" s="24"/>
      <c r="D22" s="2"/>
      <c r="F22" s="6">
        <v>0</v>
      </c>
      <c r="H22" s="6"/>
    </row>
    <row r="23" spans="1:8">
      <c r="B23" s="19"/>
      <c r="C23" s="24"/>
      <c r="D23" s="2"/>
      <c r="F23" s="6">
        <v>0</v>
      </c>
      <c r="H23" s="6"/>
    </row>
    <row r="24" spans="1:8">
      <c r="C24" s="6"/>
      <c r="F24" s="6"/>
    </row>
    <row r="25" spans="1:8">
      <c r="A25" s="3"/>
      <c r="D25" s="21" t="s">
        <v>3</v>
      </c>
      <c r="F25" s="22">
        <f>SUM(F21:F23)</f>
        <v>0</v>
      </c>
    </row>
  </sheetData>
  <mergeCells count="5">
    <mergeCell ref="A8:B8"/>
    <mergeCell ref="A9:B9"/>
    <mergeCell ref="A10:B10"/>
    <mergeCell ref="A11:B11"/>
    <mergeCell ref="A12:B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4</vt:i4>
      </vt:variant>
    </vt:vector>
  </HeadingPairs>
  <TitlesOfParts>
    <vt:vector size="35" baseType="lpstr">
      <vt:lpstr>PFA</vt:lpstr>
      <vt:lpstr>PCB</vt:lpstr>
      <vt:lpstr>PTB</vt:lpstr>
      <vt:lpstr>AsbestosRem </vt:lpstr>
      <vt:lpstr>Demolition</vt:lpstr>
      <vt:lpstr>Landspacing</vt:lpstr>
      <vt:lpstr>ConstContract</vt:lpstr>
      <vt:lpstr>IT, Security</vt:lpstr>
      <vt:lpstr>AV Equipment</vt:lpstr>
      <vt:lpstr>Furn,MoveEquip</vt:lpstr>
      <vt:lpstr>AE Program</vt:lpstr>
      <vt:lpstr>AE Basic</vt:lpstr>
      <vt:lpstr>AE Reimb</vt:lpstr>
      <vt:lpstr>PreconSvc</vt:lpstr>
      <vt:lpstr>SysProjMgmt</vt:lpstr>
      <vt:lpstr>Geotech</vt:lpstr>
      <vt:lpstr>Enviro</vt:lpstr>
      <vt:lpstr>SiteSurvey</vt:lpstr>
      <vt:lpstr>MatlTest</vt:lpstr>
      <vt:lpstr>Audit</vt:lpstr>
      <vt:lpstr>Commiss</vt:lpstr>
      <vt:lpstr>TestBal</vt:lpstr>
      <vt:lpstr>Bldg Env</vt:lpstr>
      <vt:lpstr>WaterWaste</vt:lpstr>
      <vt:lpstr>Asbestos</vt:lpstr>
      <vt:lpstr>Other</vt:lpstr>
      <vt:lpstr>Art</vt:lpstr>
      <vt:lpstr>ConstWebcam</vt:lpstr>
      <vt:lpstr>ShopSpt</vt:lpstr>
      <vt:lpstr>MovingMisc</vt:lpstr>
      <vt:lpstr>ProjConting</vt:lpstr>
      <vt:lpstr>PCB!Print_Area</vt:lpstr>
      <vt:lpstr>PFA!Print_Area</vt:lpstr>
      <vt:lpstr>ProjConting!Print_Area</vt:lpstr>
      <vt:lpstr>PTB!Print_Area</vt:lpstr>
    </vt:vector>
  </TitlesOfParts>
  <Company>UH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Thurston</dc:creator>
  <cp:lastModifiedBy>Alsaker, Vicky</cp:lastModifiedBy>
  <cp:lastPrinted>2015-06-10T15:49:30Z</cp:lastPrinted>
  <dcterms:created xsi:type="dcterms:W3CDTF">2011-06-22T22:58:08Z</dcterms:created>
  <dcterms:modified xsi:type="dcterms:W3CDTF">2015-06-10T16:01:29Z</dcterms:modified>
</cp:coreProperties>
</file>